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edorov\Desktop\"/>
    </mc:Choice>
  </mc:AlternateContent>
  <bookViews>
    <workbookView xWindow="0" yWindow="0" windowWidth="19200" windowHeight="7050"/>
  </bookViews>
  <sheets>
    <sheet name="TRIATMAN IRON" sheetId="1" r:id="rId1"/>
    <sheet name="70.3 ALL" sheetId="2" r:id="rId2"/>
    <sheet name="70.3 PRO" sheetId="4" r:id="rId3"/>
    <sheet name="70.3 AMAT" sheetId="5" r:id="rId4"/>
    <sheet name="TRIATMAN IRON TEAM RELAY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3" i="1"/>
  <c r="H11" i="1"/>
  <c r="H8" i="1"/>
  <c r="H3" i="1"/>
  <c r="H10" i="1"/>
  <c r="H4" i="1"/>
  <c r="H6" i="1"/>
  <c r="H12" i="1"/>
  <c r="H7" i="1"/>
  <c r="H5" i="1"/>
  <c r="H2" i="1"/>
  <c r="A3" i="2"/>
  <c r="H9" i="5"/>
  <c r="F9" i="5"/>
  <c r="H17" i="5"/>
  <c r="F17" i="5"/>
  <c r="H41" i="5"/>
  <c r="F41" i="5"/>
  <c r="H30" i="5"/>
  <c r="F30" i="5"/>
  <c r="H27" i="5"/>
  <c r="F27" i="5"/>
  <c r="H40" i="5"/>
  <c r="F40" i="5"/>
  <c r="H37" i="5"/>
  <c r="F37" i="5"/>
  <c r="H5" i="5"/>
  <c r="F5" i="5"/>
  <c r="H33" i="5"/>
  <c r="F33" i="5"/>
  <c r="H31" i="5"/>
  <c r="F31" i="5"/>
  <c r="H12" i="5"/>
  <c r="F12" i="5"/>
  <c r="H23" i="5"/>
  <c r="F23" i="5"/>
  <c r="H11" i="5"/>
  <c r="F11" i="5"/>
  <c r="H26" i="5"/>
  <c r="F26" i="5"/>
  <c r="H10" i="5"/>
  <c r="F10" i="5"/>
  <c r="H2" i="5"/>
  <c r="F2" i="5"/>
  <c r="H20" i="5"/>
  <c r="F20" i="5"/>
  <c r="H21" i="5"/>
  <c r="F21" i="5"/>
  <c r="H34" i="5"/>
  <c r="F34" i="5"/>
  <c r="H29" i="5"/>
  <c r="F29" i="5"/>
  <c r="H25" i="5"/>
  <c r="F25" i="5"/>
  <c r="H22" i="5"/>
  <c r="F22" i="5"/>
  <c r="H8" i="5"/>
  <c r="H18" i="5"/>
  <c r="F18" i="5"/>
  <c r="H28" i="5"/>
  <c r="F28" i="5"/>
  <c r="H36" i="5"/>
  <c r="F36" i="5"/>
  <c r="H39" i="5"/>
  <c r="F39" i="5"/>
  <c r="H16" i="5"/>
  <c r="F16" i="5"/>
  <c r="H13" i="5"/>
  <c r="F13" i="5"/>
  <c r="H35" i="5"/>
  <c r="F35" i="5"/>
  <c r="H32" i="5"/>
  <c r="F32" i="5"/>
  <c r="H3" i="5"/>
  <c r="F3" i="5"/>
  <c r="H14" i="5"/>
  <c r="F14" i="5"/>
  <c r="H6" i="5"/>
  <c r="F6" i="5"/>
  <c r="H7" i="5"/>
  <c r="H24" i="5"/>
  <c r="F24" i="5"/>
  <c r="H4" i="5"/>
  <c r="H19" i="5"/>
  <c r="F19" i="5"/>
  <c r="H15" i="5"/>
  <c r="F15" i="5"/>
  <c r="H2" i="4"/>
  <c r="F2" i="4"/>
  <c r="H5" i="4"/>
  <c r="F5" i="4"/>
  <c r="H8" i="4"/>
  <c r="F8" i="4"/>
  <c r="H4" i="4"/>
  <c r="F4" i="4"/>
  <c r="H6" i="4"/>
  <c r="F6" i="4"/>
  <c r="H11" i="4"/>
  <c r="F11" i="4"/>
  <c r="H3" i="4"/>
  <c r="F3" i="4"/>
  <c r="H12" i="4"/>
  <c r="F12" i="4"/>
  <c r="H10" i="4"/>
  <c r="F10" i="4"/>
  <c r="H7" i="4"/>
  <c r="F7" i="4"/>
  <c r="H9" i="4"/>
  <c r="F9" i="4"/>
  <c r="H18" i="2"/>
  <c r="H2" i="2"/>
  <c r="H6" i="2"/>
  <c r="H9" i="2"/>
  <c r="H4" i="2"/>
  <c r="H7" i="2"/>
  <c r="H19" i="2"/>
  <c r="H3" i="2"/>
  <c r="H50" i="2"/>
  <c r="H15" i="2"/>
  <c r="H8" i="2"/>
  <c r="H12" i="2"/>
  <c r="H27" i="2"/>
  <c r="H52" i="2"/>
  <c r="H40" i="2"/>
  <c r="H37" i="2"/>
  <c r="H51" i="2"/>
  <c r="H47" i="2"/>
  <c r="H13" i="2"/>
  <c r="H43" i="2"/>
  <c r="H41" i="2"/>
  <c r="H22" i="2"/>
  <c r="H33" i="2"/>
  <c r="H21" i="2"/>
  <c r="H36" i="2"/>
  <c r="H20" i="2"/>
  <c r="H5" i="2"/>
  <c r="H30" i="2"/>
  <c r="H31" i="2"/>
  <c r="H44" i="2"/>
  <c r="H39" i="2"/>
  <c r="H35" i="2"/>
  <c r="H32" i="2"/>
  <c r="H17" i="2"/>
  <c r="H28" i="2"/>
  <c r="H38" i="2"/>
  <c r="H46" i="2"/>
  <c r="H49" i="2"/>
  <c r="H26" i="2"/>
  <c r="H23" i="2"/>
  <c r="H45" i="2"/>
  <c r="H42" i="2"/>
  <c r="H10" i="2"/>
  <c r="H24" i="2"/>
  <c r="H14" i="2"/>
  <c r="H16" i="2"/>
  <c r="H34" i="2"/>
  <c r="H11" i="2"/>
  <c r="H29" i="2"/>
  <c r="H25" i="2"/>
  <c r="F18" i="2"/>
  <c r="F2" i="2"/>
  <c r="F6" i="2"/>
  <c r="F9" i="2"/>
  <c r="F4" i="2"/>
  <c r="F7" i="2"/>
  <c r="F19" i="2"/>
  <c r="F3" i="2"/>
  <c r="F50" i="2"/>
  <c r="F15" i="2"/>
  <c r="F8" i="2"/>
  <c r="F12" i="2"/>
  <c r="F27" i="2"/>
  <c r="F52" i="2"/>
  <c r="F40" i="2"/>
  <c r="F37" i="2"/>
  <c r="F51" i="2"/>
  <c r="F47" i="2"/>
  <c r="F13" i="2"/>
  <c r="F43" i="2"/>
  <c r="F41" i="2"/>
  <c r="F22" i="2"/>
  <c r="F33" i="2"/>
  <c r="F21" i="2"/>
  <c r="F36" i="2"/>
  <c r="F20" i="2"/>
  <c r="F5" i="2"/>
  <c r="F30" i="2"/>
  <c r="F31" i="2"/>
  <c r="F44" i="2"/>
  <c r="F39" i="2"/>
  <c r="F35" i="2"/>
  <c r="F32" i="2"/>
  <c r="F28" i="2"/>
  <c r="F38" i="2"/>
  <c r="F46" i="2"/>
  <c r="F49" i="2"/>
  <c r="F26" i="2"/>
  <c r="F23" i="2"/>
  <c r="F45" i="2"/>
  <c r="F42" i="2"/>
  <c r="F10" i="2"/>
  <c r="F24" i="2"/>
  <c r="F14" i="2"/>
  <c r="F34" i="2"/>
  <c r="F29" i="2"/>
  <c r="F25" i="2"/>
  <c r="F9" i="1"/>
  <c r="F13" i="1"/>
  <c r="F11" i="1"/>
  <c r="F8" i="1"/>
  <c r="F3" i="1"/>
  <c r="F10" i="1"/>
  <c r="F12" i="1"/>
  <c r="F4" i="1"/>
  <c r="F6" i="1"/>
  <c r="F7" i="1"/>
  <c r="F5" i="1"/>
  <c r="F2" i="1"/>
  <c r="G8" i="3"/>
  <c r="G4" i="3"/>
  <c r="G2" i="3"/>
  <c r="G7" i="3"/>
  <c r="G5" i="3"/>
  <c r="G6" i="3"/>
  <c r="G3" i="3"/>
  <c r="E8" i="3"/>
  <c r="E4" i="3"/>
  <c r="E2" i="3"/>
  <c r="E7" i="3"/>
  <c r="E5" i="3"/>
  <c r="E6" i="3"/>
  <c r="E3" i="3"/>
</calcChain>
</file>

<file path=xl/sharedStrings.xml><?xml version="1.0" encoding="utf-8"?>
<sst xmlns="http://schemas.openxmlformats.org/spreadsheetml/2006/main" count="329" uniqueCount="138">
  <si>
    <t>номер</t>
  </si>
  <si>
    <t>ALFOROV</t>
  </si>
  <si>
    <t>OLEKSII</t>
  </si>
  <si>
    <t>Трофимчук</t>
  </si>
  <si>
    <t>Евгений</t>
  </si>
  <si>
    <t>Кидонь</t>
  </si>
  <si>
    <t>Илья</t>
  </si>
  <si>
    <t>Литвинов</t>
  </si>
  <si>
    <t>Олег</t>
  </si>
  <si>
    <t>Товкач</t>
  </si>
  <si>
    <t>Андрей</t>
  </si>
  <si>
    <t>Максимчук</t>
  </si>
  <si>
    <t>Василий</t>
  </si>
  <si>
    <t>Petro</t>
  </si>
  <si>
    <t>Martynov</t>
  </si>
  <si>
    <t>Савлюк</t>
  </si>
  <si>
    <t>Должиков</t>
  </si>
  <si>
    <t>Глеб</t>
  </si>
  <si>
    <t>Shmigelsky</t>
  </si>
  <si>
    <t>Valentyn</t>
  </si>
  <si>
    <t>GORDIIENKO</t>
  </si>
  <si>
    <t>IURII</t>
  </si>
  <si>
    <t>Невеселый</t>
  </si>
  <si>
    <t>Владислав</t>
  </si>
  <si>
    <t>Logvyn</t>
  </si>
  <si>
    <t>Valeri</t>
  </si>
  <si>
    <t>Суровягин</t>
  </si>
  <si>
    <t>KOSOLAPOV</t>
  </si>
  <si>
    <t>ANDREW</t>
  </si>
  <si>
    <t>Семенчук</t>
  </si>
  <si>
    <t>Карбовская</t>
  </si>
  <si>
    <t>Shyrokyy</t>
  </si>
  <si>
    <t>Корнійчук</t>
  </si>
  <si>
    <t>Петрусюк</t>
  </si>
  <si>
    <t>Вареник</t>
  </si>
  <si>
    <t>Makiievskyi</t>
  </si>
  <si>
    <t>Шоп'як</t>
  </si>
  <si>
    <t>Самелюк</t>
  </si>
  <si>
    <t>Буцко</t>
  </si>
  <si>
    <t>Федорищев</t>
  </si>
  <si>
    <t>Выговский</t>
  </si>
  <si>
    <t>Карбовский</t>
  </si>
  <si>
    <t>Polkovnikov</t>
  </si>
  <si>
    <t>Бойко</t>
  </si>
  <si>
    <t>Петрущенкова</t>
  </si>
  <si>
    <t>Рибаков</t>
  </si>
  <si>
    <t>Мельник</t>
  </si>
  <si>
    <t>Муравинець</t>
  </si>
  <si>
    <t>ПРЕНТ</t>
  </si>
  <si>
    <t>Pilipenko</t>
  </si>
  <si>
    <t>Гунько</t>
  </si>
  <si>
    <t>Plyska</t>
  </si>
  <si>
    <t>Oros</t>
  </si>
  <si>
    <t>Чигилинский</t>
  </si>
  <si>
    <t>Паламарчук</t>
  </si>
  <si>
    <t>Mordasov</t>
  </si>
  <si>
    <t>Чуев</t>
  </si>
  <si>
    <t>Циванюк</t>
  </si>
  <si>
    <t>Kobzarenko</t>
  </si>
  <si>
    <t>Кокин</t>
  </si>
  <si>
    <t>Базалийский</t>
  </si>
  <si>
    <t>Борейко</t>
  </si>
  <si>
    <t>Shevchuk</t>
  </si>
  <si>
    <t>EROSHOV</t>
  </si>
  <si>
    <t>Bilenka</t>
  </si>
  <si>
    <t>Оксана</t>
  </si>
  <si>
    <t>Igor</t>
  </si>
  <si>
    <t>Дмитро</t>
  </si>
  <si>
    <t>Роман</t>
  </si>
  <si>
    <t>Anton</t>
  </si>
  <si>
    <t>Николай</t>
  </si>
  <si>
    <t>Віктор</t>
  </si>
  <si>
    <t>Любомир</t>
  </si>
  <si>
    <t>Володимир</t>
  </si>
  <si>
    <t>Сергей</t>
  </si>
  <si>
    <t>Александр</t>
  </si>
  <si>
    <t>Алексей</t>
  </si>
  <si>
    <t>Roman</t>
  </si>
  <si>
    <t>Мария</t>
  </si>
  <si>
    <t xml:space="preserve">Иван </t>
  </si>
  <si>
    <t>Сергій</t>
  </si>
  <si>
    <t>Dmytro</t>
  </si>
  <si>
    <t>Игорь</t>
  </si>
  <si>
    <t>Vasyl</t>
  </si>
  <si>
    <t>Иван</t>
  </si>
  <si>
    <t>Aleksandr</t>
  </si>
  <si>
    <t>Михаил</t>
  </si>
  <si>
    <t>Sergey</t>
  </si>
  <si>
    <t xml:space="preserve">Олег </t>
  </si>
  <si>
    <t>Максим</t>
  </si>
  <si>
    <t>Viktor</t>
  </si>
  <si>
    <t>SERGIY</t>
  </si>
  <si>
    <t>Iryna</t>
  </si>
  <si>
    <t>СИНИЙ ТУМАН</t>
  </si>
  <si>
    <t>ТЕРЕМКИ</t>
  </si>
  <si>
    <t>HARDIO TRIATHLON TEAM</t>
  </si>
  <si>
    <t xml:space="preserve">Cемёнов </t>
  </si>
  <si>
    <t>CROSSFIT BANDA Оболонь</t>
  </si>
  <si>
    <t>N2O</t>
  </si>
  <si>
    <t>ECHELON</t>
  </si>
  <si>
    <t>TEAM KRIK</t>
  </si>
  <si>
    <t>без названия</t>
  </si>
  <si>
    <t xml:space="preserve">Муравский </t>
  </si>
  <si>
    <t>Леонид</t>
  </si>
  <si>
    <t>прізвище</t>
  </si>
  <si>
    <t>ім'я</t>
  </si>
  <si>
    <t>плавання</t>
  </si>
  <si>
    <t>вело</t>
  </si>
  <si>
    <t>п+в</t>
  </si>
  <si>
    <t>біг</t>
  </si>
  <si>
    <t>фініш</t>
  </si>
  <si>
    <t>назва команди</t>
  </si>
  <si>
    <t>DNF</t>
  </si>
  <si>
    <t>місце</t>
  </si>
  <si>
    <t>Липко</t>
  </si>
  <si>
    <t>Олександр</t>
  </si>
  <si>
    <t>Ковальов</t>
  </si>
  <si>
    <t>Вадим</t>
  </si>
  <si>
    <t>Радько</t>
  </si>
  <si>
    <t>Шарпан</t>
  </si>
  <si>
    <t>Павло</t>
  </si>
  <si>
    <t>Прищепчук</t>
  </si>
  <si>
    <t>Георгій</t>
  </si>
  <si>
    <t>Кирилович</t>
  </si>
  <si>
    <t>Денис</t>
  </si>
  <si>
    <t>Івашко</t>
  </si>
  <si>
    <t>Кирило</t>
  </si>
  <si>
    <t>Садчіков</t>
  </si>
  <si>
    <t>Тарасевич</t>
  </si>
  <si>
    <t>Арина</t>
  </si>
  <si>
    <t>Щербіна</t>
  </si>
  <si>
    <t>Олексій</t>
  </si>
  <si>
    <t>Соколова</t>
  </si>
  <si>
    <t>Марина</t>
  </si>
  <si>
    <t>Микитюк</t>
  </si>
  <si>
    <t>Антон</t>
  </si>
  <si>
    <t>Бадяк</t>
  </si>
  <si>
    <t>Блохін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</si>
</sst>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Protection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15" sqref="B15"/>
    </sheetView>
  </sheetViews>
  <sheetFormatPr defaultRowHeight="14.5" x14ac:dyDescent="0.35"/>
  <cols>
    <col min="1" max="2" width="8.7265625" style="2"/>
    <col min="3" max="3" width="11.54296875" bestFit="1" customWidth="1"/>
    <col min="4" max="4" width="9.90625" bestFit="1" customWidth="1"/>
    <col min="5" max="9" width="8.7265625" style="3"/>
  </cols>
  <sheetData>
    <row r="1" spans="1:9" x14ac:dyDescent="0.35">
      <c r="A1" s="2" t="s">
        <v>113</v>
      </c>
      <c r="B1" s="2" t="s">
        <v>0</v>
      </c>
      <c r="C1" s="2" t="s">
        <v>104</v>
      </c>
      <c r="D1" s="2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</row>
    <row r="2" spans="1:9" x14ac:dyDescent="0.35">
      <c r="A2" s="2">
        <v>1</v>
      </c>
      <c r="B2" s="2">
        <v>1</v>
      </c>
      <c r="C2" t="s">
        <v>1</v>
      </c>
      <c r="D2" t="s">
        <v>2</v>
      </c>
      <c r="E2" s="3">
        <v>5.5729166666666663E-2</v>
      </c>
      <c r="F2" s="3">
        <f>G2-E2</f>
        <v>0.22694444444444445</v>
      </c>
      <c r="G2" s="3">
        <v>0.28267361111111111</v>
      </c>
      <c r="H2" s="3">
        <f>I2-G2</f>
        <v>0.14854166666666668</v>
      </c>
      <c r="I2" s="3">
        <v>0.43121527777777779</v>
      </c>
    </row>
    <row r="3" spans="1:9" x14ac:dyDescent="0.35">
      <c r="A3" s="2">
        <v>2</v>
      </c>
      <c r="B3" s="2">
        <v>9</v>
      </c>
      <c r="C3" s="1" t="s">
        <v>16</v>
      </c>
      <c r="D3" s="1" t="s">
        <v>17</v>
      </c>
      <c r="E3" s="3">
        <v>6.8206018518518527E-2</v>
      </c>
      <c r="F3" s="3">
        <f>G3-E3</f>
        <v>0.21637731481481481</v>
      </c>
      <c r="G3" s="3">
        <v>0.28458333333333335</v>
      </c>
      <c r="H3" s="3">
        <f>I3-G3</f>
        <v>0.1630671296296296</v>
      </c>
      <c r="I3" s="3">
        <v>0.44765046296296296</v>
      </c>
    </row>
    <row r="4" spans="1:9" x14ac:dyDescent="0.35">
      <c r="A4" s="2">
        <v>3</v>
      </c>
      <c r="B4" s="2">
        <v>6</v>
      </c>
      <c r="C4" s="1" t="s">
        <v>11</v>
      </c>
      <c r="D4" s="1" t="s">
        <v>12</v>
      </c>
      <c r="E4" s="3">
        <v>5.6631944444444443E-2</v>
      </c>
      <c r="F4" s="3">
        <f>G4-E4</f>
        <v>0.23572916666666668</v>
      </c>
      <c r="G4" s="3">
        <v>0.29236111111111113</v>
      </c>
      <c r="H4" s="3">
        <f>I4-G4</f>
        <v>0.16048611111111111</v>
      </c>
      <c r="I4" s="3">
        <v>0.45284722222222223</v>
      </c>
    </row>
    <row r="5" spans="1:9" x14ac:dyDescent="0.35">
      <c r="A5" s="2">
        <v>4</v>
      </c>
      <c r="B5" s="2">
        <v>2</v>
      </c>
      <c r="C5" s="1" t="s">
        <v>3</v>
      </c>
      <c r="D5" s="1" t="s">
        <v>4</v>
      </c>
      <c r="E5" s="3">
        <v>5.9189814814814813E-2</v>
      </c>
      <c r="F5" s="3">
        <f>G5-E5</f>
        <v>0.24261574074074074</v>
      </c>
      <c r="G5" s="3">
        <v>0.30180555555555555</v>
      </c>
      <c r="H5" s="3">
        <f>I5-G5</f>
        <v>0.1660416666666667</v>
      </c>
      <c r="I5" s="3">
        <v>0.46784722222222225</v>
      </c>
    </row>
    <row r="6" spans="1:9" x14ac:dyDescent="0.35">
      <c r="A6" s="2">
        <v>5</v>
      </c>
      <c r="B6" s="2">
        <v>5</v>
      </c>
      <c r="C6" s="1" t="s">
        <v>9</v>
      </c>
      <c r="D6" s="1" t="s">
        <v>10</v>
      </c>
      <c r="E6" s="3">
        <v>6.7303240740740733E-2</v>
      </c>
      <c r="F6" s="3">
        <f>G6-E6</f>
        <v>0.24195601851851856</v>
      </c>
      <c r="G6" s="3">
        <v>0.30925925925925929</v>
      </c>
      <c r="H6" s="3">
        <f>I6-G6</f>
        <v>0.15951388888888884</v>
      </c>
      <c r="I6" s="3">
        <v>0.46877314814814813</v>
      </c>
    </row>
    <row r="7" spans="1:9" x14ac:dyDescent="0.35">
      <c r="A7" s="2">
        <v>6</v>
      </c>
      <c r="B7" s="2">
        <v>3</v>
      </c>
      <c r="C7" s="1" t="s">
        <v>5</v>
      </c>
      <c r="D7" s="1" t="s">
        <v>6</v>
      </c>
      <c r="E7" s="3">
        <v>6.5162037037037032E-2</v>
      </c>
      <c r="F7" s="3">
        <f>G7-E7</f>
        <v>0.26695601851851852</v>
      </c>
      <c r="G7" s="3">
        <v>0.33211805555555557</v>
      </c>
      <c r="H7" s="3">
        <f>I7-G7</f>
        <v>0.16339120370370364</v>
      </c>
      <c r="I7" s="3">
        <v>0.4955092592592592</v>
      </c>
    </row>
    <row r="8" spans="1:9" x14ac:dyDescent="0.35">
      <c r="A8" s="2">
        <v>7</v>
      </c>
      <c r="B8" s="2">
        <v>10</v>
      </c>
      <c r="C8" s="1" t="s">
        <v>18</v>
      </c>
      <c r="D8" s="1" t="s">
        <v>19</v>
      </c>
      <c r="E8" s="3">
        <v>6.3483796296296302E-2</v>
      </c>
      <c r="F8" s="3">
        <f>G8-E8</f>
        <v>0.26417824074074076</v>
      </c>
      <c r="G8" s="3">
        <v>0.32766203703703706</v>
      </c>
      <c r="H8" s="3">
        <f>I8-G8</f>
        <v>0.18935185185185183</v>
      </c>
      <c r="I8" s="3">
        <v>0.51701388888888888</v>
      </c>
    </row>
    <row r="9" spans="1:9" x14ac:dyDescent="0.35">
      <c r="A9" s="2">
        <v>8</v>
      </c>
      <c r="B9" s="2">
        <v>15</v>
      </c>
      <c r="C9" s="1" t="s">
        <v>26</v>
      </c>
      <c r="D9" s="1" t="s">
        <v>10</v>
      </c>
      <c r="E9" s="3">
        <v>6.6319444444444445E-2</v>
      </c>
      <c r="F9" s="3">
        <f>G9-E9</f>
        <v>0.24930555555555556</v>
      </c>
      <c r="G9" s="3">
        <v>0.31562499999999999</v>
      </c>
      <c r="H9" s="3">
        <f>I9-G9</f>
        <v>0.20700231481481485</v>
      </c>
      <c r="I9" s="3">
        <v>0.52262731481481484</v>
      </c>
    </row>
    <row r="10" spans="1:9" x14ac:dyDescent="0.35">
      <c r="A10" s="2">
        <v>9</v>
      </c>
      <c r="B10" s="2">
        <v>8</v>
      </c>
      <c r="C10" s="1" t="s">
        <v>15</v>
      </c>
      <c r="D10" s="1" t="s">
        <v>8</v>
      </c>
      <c r="E10" s="3">
        <v>6.2916666666666662E-2</v>
      </c>
      <c r="F10" s="3">
        <f>G10-E10</f>
        <v>0.25866898148148149</v>
      </c>
      <c r="G10" s="3">
        <v>0.32158564814814816</v>
      </c>
      <c r="H10" s="3">
        <f>I10-G10</f>
        <v>0.20712962962962966</v>
      </c>
      <c r="I10" s="3">
        <v>0.52871527777777783</v>
      </c>
    </row>
    <row r="11" spans="1:9" x14ac:dyDescent="0.35">
      <c r="A11" s="2">
        <v>10</v>
      </c>
      <c r="B11" s="2">
        <v>12</v>
      </c>
      <c r="C11" s="1" t="s">
        <v>22</v>
      </c>
      <c r="D11" s="1" t="s">
        <v>23</v>
      </c>
      <c r="E11" s="3">
        <v>7.8449074074074074E-2</v>
      </c>
      <c r="F11" s="3">
        <f>G11-E11</f>
        <v>0.28988425925925926</v>
      </c>
      <c r="G11" s="3">
        <v>0.36833333333333335</v>
      </c>
      <c r="H11" s="3">
        <f>I11-G11</f>
        <v>0.19664351851851852</v>
      </c>
      <c r="I11" s="3">
        <v>0.56497685185185187</v>
      </c>
    </row>
    <row r="12" spans="1:9" x14ac:dyDescent="0.35">
      <c r="A12" s="2">
        <v>11</v>
      </c>
      <c r="B12" s="2">
        <v>4</v>
      </c>
      <c r="C12" s="1" t="s">
        <v>7</v>
      </c>
      <c r="D12" s="1" t="s">
        <v>8</v>
      </c>
      <c r="E12" s="3">
        <v>7.5775462962962961E-2</v>
      </c>
      <c r="F12" s="3">
        <f>G12-E12</f>
        <v>0.28336805555555555</v>
      </c>
      <c r="G12" s="3">
        <v>0.3591435185185185</v>
      </c>
      <c r="H12" s="3">
        <f>I12-G12</f>
        <v>0.20947916666666672</v>
      </c>
      <c r="I12" s="3">
        <v>0.56862268518518522</v>
      </c>
    </row>
    <row r="13" spans="1:9" x14ac:dyDescent="0.35">
      <c r="A13" s="2">
        <v>12</v>
      </c>
      <c r="B13" s="2">
        <v>14</v>
      </c>
      <c r="C13" s="1" t="s">
        <v>24</v>
      </c>
      <c r="D13" s="1" t="s">
        <v>25</v>
      </c>
      <c r="E13" s="3">
        <v>8.4780092592592601E-2</v>
      </c>
      <c r="F13" s="3">
        <f>G13-E13</f>
        <v>0.28350694444444441</v>
      </c>
      <c r="G13" s="3">
        <v>0.36828703703703702</v>
      </c>
      <c r="H13" s="3">
        <f>I13-G13</f>
        <v>0.20149305555555552</v>
      </c>
      <c r="I13" s="3">
        <v>0.56978009259259255</v>
      </c>
    </row>
    <row r="14" spans="1:9" x14ac:dyDescent="0.35">
      <c r="A14" s="3" t="s">
        <v>112</v>
      </c>
      <c r="B14" s="2">
        <v>7</v>
      </c>
      <c r="C14" s="1" t="s">
        <v>14</v>
      </c>
      <c r="D14" s="1" t="s">
        <v>13</v>
      </c>
      <c r="E14" s="3">
        <v>7.7199074074074073E-2</v>
      </c>
      <c r="G14" s="3" t="s">
        <v>112</v>
      </c>
      <c r="I14" s="3" t="s">
        <v>112</v>
      </c>
    </row>
    <row r="15" spans="1:9" x14ac:dyDescent="0.35">
      <c r="A15" s="3" t="s">
        <v>112</v>
      </c>
      <c r="B15" s="2">
        <v>11</v>
      </c>
      <c r="C15" s="1" t="s">
        <v>20</v>
      </c>
      <c r="D15" s="1" t="s">
        <v>21</v>
      </c>
      <c r="E15" s="3" t="s">
        <v>112</v>
      </c>
      <c r="I15" s="3" t="s">
        <v>112</v>
      </c>
    </row>
  </sheetData>
  <sortState ref="A2:I15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D1" sqref="D1"/>
    </sheetView>
  </sheetViews>
  <sheetFormatPr defaultRowHeight="14.5" x14ac:dyDescent="0.35"/>
  <cols>
    <col min="1" max="2" width="8.7265625" style="2"/>
    <col min="3" max="3" width="13.54296875" bestFit="1" customWidth="1"/>
    <col min="4" max="4" width="10.81640625" bestFit="1" customWidth="1"/>
    <col min="5" max="9" width="8.7265625" style="3"/>
  </cols>
  <sheetData>
    <row r="1" spans="1:9" x14ac:dyDescent="0.35">
      <c r="A1" s="2" t="s">
        <v>113</v>
      </c>
      <c r="B1" s="2" t="s">
        <v>0</v>
      </c>
      <c r="C1" s="2" t="s">
        <v>104</v>
      </c>
      <c r="D1" s="2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</row>
    <row r="2" spans="1:9" x14ac:dyDescent="0.35">
      <c r="A2" s="2">
        <v>1</v>
      </c>
      <c r="B2" s="2">
        <v>116</v>
      </c>
      <c r="C2" t="s">
        <v>137</v>
      </c>
      <c r="D2" t="s">
        <v>135</v>
      </c>
      <c r="E2" s="3">
        <v>2.3090277777777779E-2</v>
      </c>
      <c r="F2" s="3">
        <f>G2-E2</f>
        <v>9.8483796296296292E-2</v>
      </c>
      <c r="G2" s="3">
        <v>0.12157407407407407</v>
      </c>
      <c r="H2" s="3">
        <f>I2-G2</f>
        <v>5.8599537037037033E-2</v>
      </c>
      <c r="I2" s="3">
        <v>0.1801736111111111</v>
      </c>
    </row>
    <row r="3" spans="1:9" x14ac:dyDescent="0.35">
      <c r="A3" s="2">
        <f>SUM(A2+1)</f>
        <v>2</v>
      </c>
      <c r="B3" s="2">
        <v>109</v>
      </c>
      <c r="C3" t="s">
        <v>130</v>
      </c>
      <c r="D3" t="s">
        <v>131</v>
      </c>
      <c r="E3" s="3">
        <v>2.2025462962962958E-2</v>
      </c>
      <c r="F3" s="3">
        <f>G3-E3</f>
        <v>0.1065740740740741</v>
      </c>
      <c r="G3" s="3">
        <v>0.12859953703703705</v>
      </c>
      <c r="H3" s="3">
        <f>I3-G3</f>
        <v>6.1180555555555516E-2</v>
      </c>
      <c r="I3" s="3">
        <v>0.18978009259259257</v>
      </c>
    </row>
    <row r="4" spans="1:9" x14ac:dyDescent="0.35">
      <c r="A4" s="2">
        <v>3</v>
      </c>
      <c r="B4" s="2">
        <v>112</v>
      </c>
      <c r="C4" t="s">
        <v>134</v>
      </c>
      <c r="D4" t="s">
        <v>135</v>
      </c>
      <c r="E4" s="3">
        <v>2.388888888888889E-2</v>
      </c>
      <c r="F4" s="3">
        <f>G4-E4</f>
        <v>0.11056712962962963</v>
      </c>
      <c r="G4" s="3">
        <v>0.13445601851851852</v>
      </c>
      <c r="H4" s="3">
        <f>I4-G4</f>
        <v>5.8645833333333314E-2</v>
      </c>
      <c r="I4" s="3">
        <v>0.19310185185185183</v>
      </c>
    </row>
    <row r="5" spans="1:9" x14ac:dyDescent="0.35">
      <c r="A5" s="2">
        <v>4</v>
      </c>
      <c r="B5" s="2">
        <v>80</v>
      </c>
      <c r="C5" s="1" t="s">
        <v>55</v>
      </c>
      <c r="D5" s="1" t="s">
        <v>85</v>
      </c>
      <c r="E5" s="3">
        <v>2.5636574074074072E-2</v>
      </c>
      <c r="F5" s="3">
        <f>G5-E5</f>
        <v>0.10703703703703704</v>
      </c>
      <c r="G5" s="3">
        <v>0.13267361111111112</v>
      </c>
      <c r="H5" s="3">
        <f>I5-G5</f>
        <v>6.1643518518518514E-2</v>
      </c>
      <c r="I5" s="3">
        <v>0.19431712962962963</v>
      </c>
    </row>
    <row r="6" spans="1:9" x14ac:dyDescent="0.35">
      <c r="A6" s="2">
        <v>5</v>
      </c>
      <c r="B6" s="2">
        <v>115</v>
      </c>
      <c r="C6" t="s">
        <v>136</v>
      </c>
      <c r="D6" t="s">
        <v>122</v>
      </c>
      <c r="E6" s="3">
        <v>2.2233796296296297E-2</v>
      </c>
      <c r="F6" s="3">
        <f>G6-E6</f>
        <v>0.10186342592592594</v>
      </c>
      <c r="G6" s="3">
        <v>0.12409722222222223</v>
      </c>
      <c r="H6" s="3">
        <f>I6-G6</f>
        <v>7.0671296296296274E-2</v>
      </c>
      <c r="I6" s="3">
        <v>0.19476851851851851</v>
      </c>
    </row>
    <row r="7" spans="1:9" x14ac:dyDescent="0.35">
      <c r="A7" s="2">
        <v>6</v>
      </c>
      <c r="B7" s="2">
        <v>111</v>
      </c>
      <c r="C7" t="s">
        <v>134</v>
      </c>
      <c r="D7" t="s">
        <v>124</v>
      </c>
      <c r="E7" s="3">
        <v>2.2685185185185183E-2</v>
      </c>
      <c r="F7" s="3">
        <f>G7-E7</f>
        <v>0.10487268518518518</v>
      </c>
      <c r="G7" s="3">
        <v>0.12755787037037036</v>
      </c>
      <c r="H7" s="3">
        <f>I7-G7</f>
        <v>7.0810185185185198E-2</v>
      </c>
      <c r="I7" s="3">
        <v>0.19836805555555556</v>
      </c>
    </row>
    <row r="8" spans="1:9" x14ac:dyDescent="0.35">
      <c r="A8" s="2">
        <v>7</v>
      </c>
      <c r="B8" s="2">
        <v>104</v>
      </c>
      <c r="C8" t="s">
        <v>125</v>
      </c>
      <c r="D8" t="s">
        <v>126</v>
      </c>
      <c r="E8" s="3">
        <v>2.3321759259259261E-2</v>
      </c>
      <c r="F8" s="3">
        <f>G8-E8</f>
        <v>0.11655092592592591</v>
      </c>
      <c r="G8" s="3">
        <v>0.13987268518518517</v>
      </c>
      <c r="H8" s="3">
        <f>I8-G8</f>
        <v>6.307870370370372E-2</v>
      </c>
      <c r="I8" s="3">
        <v>0.20295138888888889</v>
      </c>
    </row>
    <row r="9" spans="1:9" x14ac:dyDescent="0.35">
      <c r="A9" s="2">
        <v>8</v>
      </c>
      <c r="B9" s="2">
        <v>113</v>
      </c>
      <c r="C9" t="s">
        <v>119</v>
      </c>
      <c r="D9" t="s">
        <v>120</v>
      </c>
      <c r="E9" s="3">
        <v>2.7002314814814812E-2</v>
      </c>
      <c r="F9" s="3">
        <f>G9-E9</f>
        <v>0.11081018518518519</v>
      </c>
      <c r="G9" s="3">
        <v>0.1378125</v>
      </c>
      <c r="H9" s="3">
        <f>I9-G9</f>
        <v>6.7939814814814814E-2</v>
      </c>
      <c r="I9" s="3">
        <v>0.20575231481481482</v>
      </c>
    </row>
    <row r="10" spans="1:9" x14ac:dyDescent="0.35">
      <c r="A10" s="2">
        <v>9</v>
      </c>
      <c r="B10" s="2">
        <v>61</v>
      </c>
      <c r="C10" s="1" t="s">
        <v>38</v>
      </c>
      <c r="D10" s="1" t="s">
        <v>73</v>
      </c>
      <c r="E10" s="3">
        <v>3.0763888888888886E-2</v>
      </c>
      <c r="F10" s="3">
        <f>G10-E10</f>
        <v>0.1185763888888889</v>
      </c>
      <c r="G10" s="3">
        <v>0.14934027777777778</v>
      </c>
      <c r="H10" s="3">
        <f>I10-G10</f>
        <v>6.4675925925925914E-2</v>
      </c>
      <c r="I10" s="3">
        <v>0.21401620370370369</v>
      </c>
    </row>
    <row r="11" spans="1:9" x14ac:dyDescent="0.35">
      <c r="A11" s="2">
        <v>10</v>
      </c>
      <c r="B11" s="2">
        <v>52</v>
      </c>
      <c r="C11" s="1" t="s">
        <v>31</v>
      </c>
      <c r="D11" s="1" t="s">
        <v>66</v>
      </c>
      <c r="G11" s="3">
        <v>0.14572916666666666</v>
      </c>
      <c r="H11" s="3">
        <f>I11-G11</f>
        <v>6.9467592592592609E-2</v>
      </c>
      <c r="I11" s="3">
        <v>0.21519675925925927</v>
      </c>
    </row>
    <row r="12" spans="1:9" x14ac:dyDescent="0.35">
      <c r="A12" s="2">
        <v>11</v>
      </c>
      <c r="B12" s="2">
        <v>101</v>
      </c>
      <c r="C12" t="s">
        <v>121</v>
      </c>
      <c r="D12" t="s">
        <v>122</v>
      </c>
      <c r="E12" s="3">
        <v>3.0428240740740742E-2</v>
      </c>
      <c r="F12" s="3">
        <f>G12-E12</f>
        <v>0.11707175925925925</v>
      </c>
      <c r="G12" s="3">
        <v>0.14749999999999999</v>
      </c>
      <c r="H12" s="3">
        <f>I12-G12</f>
        <v>6.7766203703703731E-2</v>
      </c>
      <c r="I12" s="3">
        <v>0.21526620370370372</v>
      </c>
    </row>
    <row r="13" spans="1:9" x14ac:dyDescent="0.35">
      <c r="A13" s="2">
        <v>12</v>
      </c>
      <c r="B13" s="2">
        <v>88</v>
      </c>
      <c r="C13" s="1" t="s">
        <v>63</v>
      </c>
      <c r="D13" s="1" t="s">
        <v>91</v>
      </c>
      <c r="E13" s="3">
        <v>3.3703703703703701E-2</v>
      </c>
      <c r="F13" s="3">
        <f>G13-E13</f>
        <v>0.11481481481481481</v>
      </c>
      <c r="G13" s="3">
        <v>0.14851851851851852</v>
      </c>
      <c r="H13" s="3">
        <f>I13-G13</f>
        <v>6.990740740740739E-2</v>
      </c>
      <c r="I13" s="3">
        <v>0.21842592592592591</v>
      </c>
    </row>
    <row r="14" spans="1:9" x14ac:dyDescent="0.35">
      <c r="A14" s="2">
        <v>13</v>
      </c>
      <c r="B14" s="2">
        <v>56</v>
      </c>
      <c r="C14" s="1" t="s">
        <v>35</v>
      </c>
      <c r="D14" s="1" t="s">
        <v>69</v>
      </c>
      <c r="E14" s="3">
        <v>3.4687500000000003E-2</v>
      </c>
      <c r="F14" s="3">
        <f>G14-E14</f>
        <v>0.10634259259259257</v>
      </c>
      <c r="G14" s="3">
        <v>0.14103009259259258</v>
      </c>
      <c r="H14" s="3">
        <f>I14-G14</f>
        <v>7.9849537037037038E-2</v>
      </c>
      <c r="I14" s="3">
        <v>0.22087962962962962</v>
      </c>
    </row>
    <row r="15" spans="1:9" x14ac:dyDescent="0.35">
      <c r="A15" s="2">
        <v>14</v>
      </c>
      <c r="B15" s="2">
        <v>107</v>
      </c>
      <c r="C15" t="s">
        <v>127</v>
      </c>
      <c r="D15" t="s">
        <v>115</v>
      </c>
      <c r="E15" s="3">
        <v>2.4097222222222225E-2</v>
      </c>
      <c r="F15" s="3">
        <f>G15-E15</f>
        <v>0.11942129629629629</v>
      </c>
      <c r="G15" s="3">
        <v>0.14351851851851852</v>
      </c>
      <c r="H15" s="3">
        <f>I15-G15</f>
        <v>7.9687499999999994E-2</v>
      </c>
      <c r="I15" s="3">
        <v>0.22320601851851851</v>
      </c>
    </row>
    <row r="16" spans="1:9" x14ac:dyDescent="0.35">
      <c r="A16" s="2">
        <v>15</v>
      </c>
      <c r="B16" s="2">
        <v>54</v>
      </c>
      <c r="C16" s="1" t="s">
        <v>33</v>
      </c>
      <c r="D16" s="1" t="s">
        <v>68</v>
      </c>
      <c r="G16" s="3">
        <v>0.15417824074074074</v>
      </c>
      <c r="H16" s="3">
        <f>I16-G16</f>
        <v>7.1377314814814796E-2</v>
      </c>
      <c r="I16" s="3">
        <v>0.22555555555555554</v>
      </c>
    </row>
    <row r="17" spans="1:9" x14ac:dyDescent="0.35">
      <c r="A17" s="2">
        <v>16</v>
      </c>
      <c r="B17" s="2">
        <v>73</v>
      </c>
      <c r="C17" s="1" t="s">
        <v>48</v>
      </c>
      <c r="D17" s="1" t="s">
        <v>80</v>
      </c>
      <c r="G17" s="3">
        <v>0.15390046296296298</v>
      </c>
      <c r="H17" s="3">
        <f>I17-G17</f>
        <v>7.392361111111112E-2</v>
      </c>
      <c r="I17" s="3">
        <v>0.2278240740740741</v>
      </c>
    </row>
    <row r="18" spans="1:9" x14ac:dyDescent="0.35">
      <c r="A18" s="2">
        <v>17</v>
      </c>
      <c r="B18" s="2">
        <v>167</v>
      </c>
      <c r="C18" t="s">
        <v>118</v>
      </c>
      <c r="D18" t="s">
        <v>68</v>
      </c>
      <c r="E18" s="3">
        <v>3.740740740740741E-2</v>
      </c>
      <c r="F18" s="3">
        <f>G18-E18</f>
        <v>0.12415509259259258</v>
      </c>
      <c r="G18" s="3">
        <v>0.1615625</v>
      </c>
      <c r="H18" s="3">
        <f>I18-G18</f>
        <v>6.7731481481481476E-2</v>
      </c>
      <c r="I18" s="3">
        <v>0.22929398148148147</v>
      </c>
    </row>
    <row r="19" spans="1:9" x14ac:dyDescent="0.35">
      <c r="A19" s="2">
        <v>18</v>
      </c>
      <c r="B19" s="2">
        <v>110</v>
      </c>
      <c r="C19" t="s">
        <v>132</v>
      </c>
      <c r="D19" t="s">
        <v>133</v>
      </c>
      <c r="E19" s="3">
        <v>2.3344907407407408E-2</v>
      </c>
      <c r="F19" s="3">
        <f>G19-E19</f>
        <v>0.13047453703703701</v>
      </c>
      <c r="G19" s="3">
        <v>0.15381944444444443</v>
      </c>
      <c r="H19" s="3">
        <f>I19-G19</f>
        <v>7.6550925925925939E-2</v>
      </c>
      <c r="I19" s="3">
        <v>0.23037037037037036</v>
      </c>
    </row>
    <row r="20" spans="1:9" x14ac:dyDescent="0.35">
      <c r="A20" s="2">
        <v>19</v>
      </c>
      <c r="B20" s="2">
        <v>81</v>
      </c>
      <c r="C20" s="1" t="s">
        <v>56</v>
      </c>
      <c r="D20" s="1" t="s">
        <v>74</v>
      </c>
      <c r="E20" s="3">
        <v>2.9143518518518517E-2</v>
      </c>
      <c r="F20" s="3">
        <f>G20-E20</f>
        <v>0.12114583333333334</v>
      </c>
      <c r="G20" s="3">
        <v>0.15028935185185185</v>
      </c>
      <c r="H20" s="3">
        <f>I20-G20</f>
        <v>8.0474537037037025E-2</v>
      </c>
      <c r="I20" s="3">
        <v>0.23076388888888888</v>
      </c>
    </row>
    <row r="21" spans="1:9" x14ac:dyDescent="0.35">
      <c r="A21" s="2">
        <v>20</v>
      </c>
      <c r="B21" s="2">
        <v>83</v>
      </c>
      <c r="C21" s="1" t="s">
        <v>58</v>
      </c>
      <c r="D21" s="1" t="s">
        <v>87</v>
      </c>
      <c r="E21" s="3">
        <v>3.5925925925925924E-2</v>
      </c>
      <c r="F21" s="3">
        <f>G21-E21</f>
        <v>0.12092592592592594</v>
      </c>
      <c r="G21" s="3">
        <v>0.15685185185185185</v>
      </c>
      <c r="H21" s="3">
        <f>I21-G21</f>
        <v>7.4085648148148164E-2</v>
      </c>
      <c r="I21" s="3">
        <v>0.23093750000000002</v>
      </c>
    </row>
    <row r="22" spans="1:9" x14ac:dyDescent="0.35">
      <c r="A22" s="2">
        <v>21</v>
      </c>
      <c r="B22" s="2">
        <v>85</v>
      </c>
      <c r="C22" s="1" t="s">
        <v>60</v>
      </c>
      <c r="D22" s="1" t="s">
        <v>88</v>
      </c>
      <c r="E22" s="3">
        <v>3.6597222222222225E-2</v>
      </c>
      <c r="F22" s="3">
        <f>G22-E22</f>
        <v>0.12277777777777779</v>
      </c>
      <c r="G22" s="3">
        <v>0.15937500000000002</v>
      </c>
      <c r="H22" s="3">
        <f>I22-G22</f>
        <v>7.2812499999999974E-2</v>
      </c>
      <c r="I22" s="3">
        <v>0.23218749999999999</v>
      </c>
    </row>
    <row r="23" spans="1:9" x14ac:dyDescent="0.35">
      <c r="A23" s="2">
        <v>22</v>
      </c>
      <c r="B23" s="2">
        <v>64</v>
      </c>
      <c r="C23" s="1" t="s">
        <v>41</v>
      </c>
      <c r="D23" s="1" t="s">
        <v>76</v>
      </c>
      <c r="E23" s="3">
        <v>3.9178240740740743E-2</v>
      </c>
      <c r="F23" s="3">
        <f>G23-E23</f>
        <v>0.12253472222222223</v>
      </c>
      <c r="G23" s="3">
        <v>0.16171296296296298</v>
      </c>
      <c r="H23" s="3">
        <f>I23-G23</f>
        <v>7.0706018518518488E-2</v>
      </c>
      <c r="I23" s="3">
        <v>0.23241898148148146</v>
      </c>
    </row>
    <row r="24" spans="1:9" x14ac:dyDescent="0.35">
      <c r="A24" s="2">
        <v>23</v>
      </c>
      <c r="B24" s="2">
        <v>58</v>
      </c>
      <c r="C24" s="1" t="s">
        <v>36</v>
      </c>
      <c r="D24" s="1" t="s">
        <v>71</v>
      </c>
      <c r="E24" s="3">
        <v>3.4236111111111113E-2</v>
      </c>
      <c r="F24" s="3">
        <f>G24-E24</f>
        <v>0.12861111111111112</v>
      </c>
      <c r="G24" s="3">
        <v>0.16284722222222223</v>
      </c>
      <c r="H24" s="3">
        <f>I24-G24</f>
        <v>6.9652777777777786E-2</v>
      </c>
      <c r="I24" s="3">
        <v>0.23250000000000001</v>
      </c>
    </row>
    <row r="25" spans="1:9" x14ac:dyDescent="0.35">
      <c r="A25" s="2">
        <v>24</v>
      </c>
      <c r="B25" s="2">
        <v>50</v>
      </c>
      <c r="C25" s="1" t="s">
        <v>29</v>
      </c>
      <c r="D25" s="1" t="s">
        <v>4</v>
      </c>
      <c r="E25" s="3">
        <v>3.5636574074074077E-2</v>
      </c>
      <c r="F25" s="3">
        <f>G25-E25</f>
        <v>0.12501157407407407</v>
      </c>
      <c r="G25" s="3">
        <v>0.16064814814814815</v>
      </c>
      <c r="H25" s="3">
        <f>I25-G25</f>
        <v>7.240740740740742E-2</v>
      </c>
      <c r="I25" s="3">
        <v>0.23305555555555557</v>
      </c>
    </row>
    <row r="26" spans="1:9" x14ac:dyDescent="0.35">
      <c r="A26" s="2">
        <v>25</v>
      </c>
      <c r="B26" s="2">
        <v>65</v>
      </c>
      <c r="C26" s="1" t="s">
        <v>42</v>
      </c>
      <c r="D26" s="1" t="s">
        <v>77</v>
      </c>
      <c r="E26" s="3">
        <v>2.6724537037037036E-2</v>
      </c>
      <c r="F26" s="3">
        <f>G26-E26</f>
        <v>0.1232175925925926</v>
      </c>
      <c r="G26" s="3">
        <v>0.14994212962962963</v>
      </c>
      <c r="H26" s="3">
        <f>I26-G26</f>
        <v>8.3483796296296292E-2</v>
      </c>
      <c r="I26" s="3">
        <v>0.23342592592592593</v>
      </c>
    </row>
    <row r="27" spans="1:9" x14ac:dyDescent="0.35">
      <c r="A27" s="2">
        <v>26</v>
      </c>
      <c r="B27" s="2">
        <v>98</v>
      </c>
      <c r="E27" s="3">
        <v>3.8067129629629631E-2</v>
      </c>
      <c r="F27" s="3">
        <f>G27-E27</f>
        <v>0.11878472222222222</v>
      </c>
      <c r="G27" s="3">
        <v>0.15685185185185185</v>
      </c>
      <c r="H27" s="3">
        <f>I27-G27</f>
        <v>7.6712962962962983E-2</v>
      </c>
      <c r="I27" s="3">
        <v>0.23356481481481484</v>
      </c>
    </row>
    <row r="28" spans="1:9" x14ac:dyDescent="0.35">
      <c r="A28" s="2">
        <v>27</v>
      </c>
      <c r="B28" s="2">
        <v>72</v>
      </c>
      <c r="C28" s="1" t="s">
        <v>47</v>
      </c>
      <c r="D28" s="1" t="s">
        <v>80</v>
      </c>
      <c r="E28" s="3">
        <v>3.4444444444444444E-2</v>
      </c>
      <c r="F28" s="3">
        <f>G28-E28</f>
        <v>0.12188657407407408</v>
      </c>
      <c r="G28" s="3">
        <v>0.15633101851851852</v>
      </c>
      <c r="H28" s="3">
        <f>I28-G28</f>
        <v>7.8252314814814816E-2</v>
      </c>
      <c r="I28" s="3">
        <v>0.23458333333333334</v>
      </c>
    </row>
    <row r="29" spans="1:9" x14ac:dyDescent="0.35">
      <c r="A29" s="2">
        <v>28</v>
      </c>
      <c r="B29" s="2">
        <v>51</v>
      </c>
      <c r="C29" s="1" t="s">
        <v>30</v>
      </c>
      <c r="D29" s="1" t="s">
        <v>65</v>
      </c>
      <c r="E29" s="3">
        <v>3.9699074074074074E-2</v>
      </c>
      <c r="F29" s="3">
        <f>G29-E29</f>
        <v>0.12430555555555553</v>
      </c>
      <c r="G29" s="3">
        <v>0.16400462962962961</v>
      </c>
      <c r="H29" s="3">
        <f>I29-G29</f>
        <v>7.2581018518518559E-2</v>
      </c>
      <c r="I29" s="3">
        <v>0.23658564814814817</v>
      </c>
    </row>
    <row r="30" spans="1:9" x14ac:dyDescent="0.35">
      <c r="A30" s="2">
        <v>29</v>
      </c>
      <c r="B30" s="2">
        <v>79</v>
      </c>
      <c r="C30" s="1" t="s">
        <v>54</v>
      </c>
      <c r="D30" s="1" t="s">
        <v>70</v>
      </c>
      <c r="E30" s="3">
        <v>3.9942129629629626E-2</v>
      </c>
      <c r="F30" s="3">
        <f>G30-E30</f>
        <v>0.12593750000000001</v>
      </c>
      <c r="G30" s="3">
        <v>0.16587962962962963</v>
      </c>
      <c r="H30" s="3">
        <f>I30-G30</f>
        <v>7.3819444444444465E-2</v>
      </c>
      <c r="I30" s="3">
        <v>0.23969907407407409</v>
      </c>
    </row>
    <row r="31" spans="1:9" x14ac:dyDescent="0.35">
      <c r="A31" s="2">
        <v>30</v>
      </c>
      <c r="B31" s="2">
        <v>78</v>
      </c>
      <c r="C31" s="1" t="s">
        <v>53</v>
      </c>
      <c r="D31" s="1" t="s">
        <v>84</v>
      </c>
      <c r="E31" s="3">
        <v>3.4803240740740739E-2</v>
      </c>
      <c r="F31" s="3">
        <f>G31-E31</f>
        <v>0.12984953703703705</v>
      </c>
      <c r="G31" s="3">
        <v>0.16465277777777779</v>
      </c>
      <c r="H31" s="3">
        <f>I31-G31</f>
        <v>7.7349537037037036E-2</v>
      </c>
      <c r="I31" s="3">
        <v>0.24200231481481482</v>
      </c>
    </row>
    <row r="32" spans="1:9" x14ac:dyDescent="0.35">
      <c r="A32" s="2">
        <v>31</v>
      </c>
      <c r="B32" s="2">
        <v>74</v>
      </c>
      <c r="C32" s="1" t="s">
        <v>49</v>
      </c>
      <c r="D32" s="1" t="s">
        <v>81</v>
      </c>
      <c r="E32" s="3">
        <v>3.6689814814814821E-2</v>
      </c>
      <c r="F32" s="3">
        <f>G32-E32</f>
        <v>0.12501157407407407</v>
      </c>
      <c r="G32" s="3">
        <v>0.16170138888888888</v>
      </c>
      <c r="H32" s="3">
        <f>I32-G32</f>
        <v>8.1689814814814826E-2</v>
      </c>
      <c r="I32" s="3">
        <v>0.24339120370370371</v>
      </c>
    </row>
    <row r="33" spans="1:9" x14ac:dyDescent="0.35">
      <c r="A33" s="2">
        <v>32</v>
      </c>
      <c r="B33" s="2">
        <v>84</v>
      </c>
      <c r="C33" s="1" t="s">
        <v>59</v>
      </c>
      <c r="D33" s="1" t="s">
        <v>10</v>
      </c>
      <c r="E33" s="3">
        <v>3.8090277777777778E-2</v>
      </c>
      <c r="F33" s="3">
        <f>G33-E33</f>
        <v>0.1325810185185185</v>
      </c>
      <c r="G33" s="3">
        <v>0.17067129629629629</v>
      </c>
      <c r="H33" s="3">
        <f>I33-G33</f>
        <v>7.5543981481481476E-2</v>
      </c>
      <c r="I33" s="3">
        <v>0.24621527777777777</v>
      </c>
    </row>
    <row r="34" spans="1:9" x14ac:dyDescent="0.35">
      <c r="A34" s="2">
        <v>33</v>
      </c>
      <c r="B34" s="2">
        <v>53</v>
      </c>
      <c r="C34" s="1" t="s">
        <v>32</v>
      </c>
      <c r="D34" s="1" t="s">
        <v>67</v>
      </c>
      <c r="E34" s="3">
        <v>4.476851851851852E-2</v>
      </c>
      <c r="F34" s="3">
        <f>G34-E34</f>
        <v>0.1310763888888889</v>
      </c>
      <c r="G34" s="3">
        <v>0.17584490740740741</v>
      </c>
      <c r="H34" s="3">
        <f>I34-G34</f>
        <v>7.2511574074074076E-2</v>
      </c>
      <c r="I34" s="3">
        <v>0.24835648148148148</v>
      </c>
    </row>
    <row r="35" spans="1:9" x14ac:dyDescent="0.35">
      <c r="A35" s="2">
        <v>34</v>
      </c>
      <c r="B35" s="2">
        <v>75</v>
      </c>
      <c r="C35" s="1" t="s">
        <v>50</v>
      </c>
      <c r="D35" s="1" t="s">
        <v>82</v>
      </c>
      <c r="E35" s="3">
        <v>5.0555555555555555E-2</v>
      </c>
      <c r="F35" s="3">
        <f>G35-E35</f>
        <v>9.8611111111111122E-2</v>
      </c>
      <c r="G35" s="3">
        <v>0.14916666666666667</v>
      </c>
      <c r="H35" s="3">
        <f>I35-G35</f>
        <v>9.9918981481481484E-2</v>
      </c>
      <c r="I35" s="3">
        <v>0.24908564814814815</v>
      </c>
    </row>
    <row r="36" spans="1:9" x14ac:dyDescent="0.35">
      <c r="A36" s="2">
        <v>35</v>
      </c>
      <c r="B36" s="2">
        <v>82</v>
      </c>
      <c r="C36" s="1" t="s">
        <v>57</v>
      </c>
      <c r="D36" s="1" t="s">
        <v>86</v>
      </c>
      <c r="E36" s="3">
        <v>3.8657407407407404E-2</v>
      </c>
      <c r="F36" s="3">
        <f>G36-E36</f>
        <v>0.12465277777777777</v>
      </c>
      <c r="G36" s="3">
        <v>0.16331018518518517</v>
      </c>
      <c r="H36" s="3">
        <f>I36-G36</f>
        <v>8.6388888888888904E-2</v>
      </c>
      <c r="I36" s="3">
        <v>0.24969907407407407</v>
      </c>
    </row>
    <row r="37" spans="1:9" x14ac:dyDescent="0.35">
      <c r="A37" s="2">
        <v>36</v>
      </c>
      <c r="B37" s="2">
        <v>93</v>
      </c>
      <c r="C37" s="1" t="s">
        <v>27</v>
      </c>
      <c r="D37" s="1" t="s">
        <v>28</v>
      </c>
      <c r="E37" s="3">
        <v>3.4872685185185187E-2</v>
      </c>
      <c r="F37" s="3">
        <f>G37-E37</f>
        <v>0.12965277777777778</v>
      </c>
      <c r="G37" s="3">
        <v>0.16452546296296297</v>
      </c>
      <c r="H37" s="3">
        <f>I37-G37</f>
        <v>8.5173611111111103E-2</v>
      </c>
      <c r="I37" s="3">
        <v>0.24969907407407407</v>
      </c>
    </row>
    <row r="38" spans="1:9" x14ac:dyDescent="0.35">
      <c r="A38" s="2">
        <v>37</v>
      </c>
      <c r="B38" s="2">
        <v>70</v>
      </c>
      <c r="C38" s="1" t="s">
        <v>46</v>
      </c>
      <c r="D38" s="1" t="s">
        <v>79</v>
      </c>
      <c r="E38" s="3">
        <v>2.960648148148148E-2</v>
      </c>
      <c r="F38" s="3">
        <f>G38-E38</f>
        <v>0.13689814814814813</v>
      </c>
      <c r="G38" s="3">
        <v>0.16650462962962961</v>
      </c>
      <c r="H38" s="3">
        <f>I38-G38</f>
        <v>8.5856481481481478E-2</v>
      </c>
      <c r="I38" s="3">
        <v>0.25236111111111109</v>
      </c>
    </row>
    <row r="39" spans="1:9" x14ac:dyDescent="0.35">
      <c r="A39" s="2">
        <v>38</v>
      </c>
      <c r="B39" s="2">
        <v>76</v>
      </c>
      <c r="C39" s="1" t="s">
        <v>51</v>
      </c>
      <c r="D39" s="1" t="s">
        <v>83</v>
      </c>
      <c r="E39" s="3">
        <v>3.7476851851851851E-2</v>
      </c>
      <c r="F39" s="3">
        <f>G39-E39</f>
        <v>0.13271990740740741</v>
      </c>
      <c r="G39" s="3">
        <v>0.17019675925925926</v>
      </c>
      <c r="H39" s="3">
        <f>I39-G39</f>
        <v>8.2731481481481517E-2</v>
      </c>
      <c r="I39" s="3">
        <v>0.25292824074074077</v>
      </c>
    </row>
    <row r="40" spans="1:9" x14ac:dyDescent="0.35">
      <c r="A40" s="2">
        <v>39</v>
      </c>
      <c r="B40" s="2">
        <v>94</v>
      </c>
      <c r="C40" s="1" t="s">
        <v>114</v>
      </c>
      <c r="D40" s="1" t="s">
        <v>115</v>
      </c>
      <c r="E40" s="3">
        <v>3.5069444444444445E-2</v>
      </c>
      <c r="F40" s="3">
        <f>G40-E40</f>
        <v>0.12366898148148149</v>
      </c>
      <c r="G40" s="3">
        <v>0.15873842592592594</v>
      </c>
      <c r="H40" s="3">
        <f>I40-G40</f>
        <v>9.5034722222222229E-2</v>
      </c>
      <c r="I40" s="3">
        <v>0.25377314814814816</v>
      </c>
    </row>
    <row r="41" spans="1:9" x14ac:dyDescent="0.35">
      <c r="A41" s="2">
        <v>40</v>
      </c>
      <c r="B41" s="2">
        <v>86</v>
      </c>
      <c r="C41" s="1" t="s">
        <v>61</v>
      </c>
      <c r="D41" s="1" t="s">
        <v>89</v>
      </c>
      <c r="E41" s="3">
        <v>4.7418981481481486E-2</v>
      </c>
      <c r="F41" s="3">
        <f>G41-E41</f>
        <v>0.1345833333333333</v>
      </c>
      <c r="G41" s="3">
        <v>0.1820023148148148</v>
      </c>
      <c r="H41" s="3">
        <f>I41-G41</f>
        <v>7.3159722222222251E-2</v>
      </c>
      <c r="I41" s="3">
        <v>0.25516203703703705</v>
      </c>
    </row>
    <row r="42" spans="1:9" x14ac:dyDescent="0.35">
      <c r="A42" s="2">
        <v>41</v>
      </c>
      <c r="B42" s="2">
        <v>62</v>
      </c>
      <c r="C42" s="1" t="s">
        <v>39</v>
      </c>
      <c r="D42" s="1" t="s">
        <v>74</v>
      </c>
      <c r="E42" s="3">
        <v>4.0069444444444442E-2</v>
      </c>
      <c r="F42" s="3">
        <f>G42-E42</f>
        <v>0.13212962962962965</v>
      </c>
      <c r="G42" s="3">
        <v>0.17219907407407409</v>
      </c>
      <c r="H42" s="3">
        <f>I42-G42</f>
        <v>8.8310185185185186E-2</v>
      </c>
      <c r="I42" s="3">
        <v>0.26050925925925927</v>
      </c>
    </row>
    <row r="43" spans="1:9" x14ac:dyDescent="0.35">
      <c r="A43" s="2">
        <v>42</v>
      </c>
      <c r="B43" s="2">
        <v>87</v>
      </c>
      <c r="C43" s="1" t="s">
        <v>62</v>
      </c>
      <c r="D43" s="1" t="s">
        <v>90</v>
      </c>
      <c r="E43" s="3">
        <v>4.9513888888888892E-2</v>
      </c>
      <c r="F43" s="3">
        <f>G43-E43</f>
        <v>0.13405092592592593</v>
      </c>
      <c r="G43" s="3">
        <v>0.18356481481481482</v>
      </c>
      <c r="H43" s="3">
        <f>I43-G43</f>
        <v>8.1377314814814833E-2</v>
      </c>
      <c r="I43" s="3">
        <v>0.26494212962962965</v>
      </c>
    </row>
    <row r="44" spans="1:9" x14ac:dyDescent="0.35">
      <c r="A44" s="2">
        <v>43</v>
      </c>
      <c r="B44" s="2">
        <v>77</v>
      </c>
      <c r="C44" s="1" t="s">
        <v>52</v>
      </c>
      <c r="D44" s="1" t="s">
        <v>83</v>
      </c>
      <c r="E44" s="3">
        <v>4.4583333333333336E-2</v>
      </c>
      <c r="F44" s="3">
        <f>G44-E44</f>
        <v>0.14310185185185184</v>
      </c>
      <c r="G44" s="3">
        <v>0.18768518518518518</v>
      </c>
      <c r="H44" s="3">
        <f>I44-G44</f>
        <v>9.0185185185185202E-2</v>
      </c>
      <c r="I44" s="3">
        <v>0.27787037037037038</v>
      </c>
    </row>
    <row r="45" spans="1:9" x14ac:dyDescent="0.35">
      <c r="A45" s="2">
        <v>44</v>
      </c>
      <c r="B45" s="2">
        <v>63</v>
      </c>
      <c r="C45" s="1" t="s">
        <v>40</v>
      </c>
      <c r="D45" s="1" t="s">
        <v>75</v>
      </c>
      <c r="E45" s="3">
        <v>3.6099537037037034E-2</v>
      </c>
      <c r="F45" s="3">
        <f>G45-E45</f>
        <v>0.15123842592592596</v>
      </c>
      <c r="G45" s="3">
        <v>0.18733796296296298</v>
      </c>
      <c r="H45" s="3">
        <f>I45-G45</f>
        <v>9.2685185185185176E-2</v>
      </c>
      <c r="I45" s="3">
        <v>0.28002314814814816</v>
      </c>
    </row>
    <row r="46" spans="1:9" x14ac:dyDescent="0.35">
      <c r="A46" s="2">
        <v>45</v>
      </c>
      <c r="B46" s="2">
        <v>69</v>
      </c>
      <c r="C46" s="1" t="s">
        <v>45</v>
      </c>
      <c r="D46" s="1" t="s">
        <v>67</v>
      </c>
      <c r="E46" s="3">
        <v>3.4791666666666672E-2</v>
      </c>
      <c r="F46" s="3">
        <f>G46-E46</f>
        <v>0.13729166666666667</v>
      </c>
      <c r="G46" s="3">
        <v>0.17208333333333334</v>
      </c>
      <c r="H46" s="3">
        <f>I46-G46</f>
        <v>0.11648148148148149</v>
      </c>
      <c r="I46" s="3">
        <v>0.28856481481481483</v>
      </c>
    </row>
    <row r="47" spans="1:9" x14ac:dyDescent="0.35">
      <c r="A47" s="2">
        <v>46</v>
      </c>
      <c r="B47" s="2">
        <v>89</v>
      </c>
      <c r="C47" s="1" t="s">
        <v>64</v>
      </c>
      <c r="D47" s="1" t="s">
        <v>92</v>
      </c>
      <c r="E47" s="3">
        <v>4.4502314814814814E-2</v>
      </c>
      <c r="F47" s="3">
        <f>G47-E47</f>
        <v>0.14276620370370371</v>
      </c>
      <c r="G47" s="3">
        <v>0.18726851851851853</v>
      </c>
      <c r="H47" s="3">
        <f>I47-G47</f>
        <v>0.10187500000000002</v>
      </c>
      <c r="I47" s="3">
        <v>0.28914351851851855</v>
      </c>
    </row>
    <row r="48" spans="1:9" x14ac:dyDescent="0.35">
      <c r="A48" s="2">
        <v>47</v>
      </c>
      <c r="B48" s="2">
        <v>55</v>
      </c>
      <c r="C48" s="1" t="s">
        <v>34</v>
      </c>
      <c r="D48" s="1" t="s">
        <v>8</v>
      </c>
      <c r="E48" s="3">
        <v>4.1585648148148149E-2</v>
      </c>
      <c r="I48" s="3">
        <v>0.29039351851851852</v>
      </c>
    </row>
    <row r="49" spans="1:9" x14ac:dyDescent="0.35">
      <c r="A49" s="2">
        <v>48</v>
      </c>
      <c r="B49" s="2">
        <v>67</v>
      </c>
      <c r="C49" s="1" t="s">
        <v>43</v>
      </c>
      <c r="D49" s="1" t="s">
        <v>70</v>
      </c>
      <c r="E49" s="3">
        <v>3.9814814814814817E-2</v>
      </c>
      <c r="F49" s="3">
        <f>G49-E49</f>
        <v>0.14525462962962959</v>
      </c>
      <c r="G49" s="3">
        <v>0.18506944444444443</v>
      </c>
      <c r="H49" s="3">
        <f>I49-G49</f>
        <v>0.10846064814814818</v>
      </c>
      <c r="I49" s="3">
        <v>0.29353009259259261</v>
      </c>
    </row>
    <row r="50" spans="1:9" x14ac:dyDescent="0.35">
      <c r="A50" s="2">
        <v>49</v>
      </c>
      <c r="B50" s="2">
        <v>108</v>
      </c>
      <c r="C50" t="s">
        <v>128</v>
      </c>
      <c r="D50" t="s">
        <v>129</v>
      </c>
      <c r="E50" s="3">
        <v>3.3402777777777774E-2</v>
      </c>
      <c r="F50" s="3">
        <f>G50-E50</f>
        <v>0.14061342592592593</v>
      </c>
      <c r="G50" s="3">
        <v>0.17401620370370371</v>
      </c>
      <c r="H50" s="3">
        <f>I50-G50</f>
        <v>0.11951388888888889</v>
      </c>
      <c r="I50" s="3">
        <v>0.29353009259259261</v>
      </c>
    </row>
    <row r="51" spans="1:9" x14ac:dyDescent="0.35">
      <c r="A51" s="2">
        <v>50</v>
      </c>
      <c r="B51" s="2">
        <v>91</v>
      </c>
      <c r="C51" s="1" t="s">
        <v>96</v>
      </c>
      <c r="D51" s="1" t="s">
        <v>75</v>
      </c>
      <c r="E51" s="3">
        <v>4.5787037037037036E-2</v>
      </c>
      <c r="F51" s="3">
        <f>G51-E51</f>
        <v>0.1545023148148148</v>
      </c>
      <c r="G51" s="3">
        <v>0.20028935185185184</v>
      </c>
      <c r="H51" s="3">
        <f>I51-G51</f>
        <v>0.1031134259259259</v>
      </c>
      <c r="I51" s="3">
        <v>0.30340277777777774</v>
      </c>
    </row>
    <row r="52" spans="1:9" x14ac:dyDescent="0.35">
      <c r="A52" s="2">
        <v>51</v>
      </c>
      <c r="B52" s="2">
        <v>96</v>
      </c>
      <c r="C52" s="1" t="s">
        <v>116</v>
      </c>
      <c r="D52" s="1" t="s">
        <v>117</v>
      </c>
      <c r="E52" s="3">
        <v>4.4837962962962961E-2</v>
      </c>
      <c r="F52" s="3">
        <f>G52-E52</f>
        <v>0.15579861111111112</v>
      </c>
      <c r="G52" s="3">
        <v>0.20063657407407409</v>
      </c>
      <c r="H52" s="3">
        <f>I52-G52</f>
        <v>0.10396990740740736</v>
      </c>
      <c r="I52" s="3">
        <v>0.30460648148148145</v>
      </c>
    </row>
    <row r="53" spans="1:9" x14ac:dyDescent="0.35">
      <c r="A53" s="3" t="s">
        <v>112</v>
      </c>
      <c r="B53" s="2">
        <v>59</v>
      </c>
      <c r="C53" s="1" t="s">
        <v>37</v>
      </c>
      <c r="D53" s="1" t="s">
        <v>72</v>
      </c>
      <c r="E53" s="3">
        <v>4.1331018518518517E-2</v>
      </c>
      <c r="G53" s="3" t="s">
        <v>112</v>
      </c>
      <c r="I53" s="3" t="s">
        <v>112</v>
      </c>
    </row>
    <row r="54" spans="1:9" x14ac:dyDescent="0.35">
      <c r="A54" s="3" t="s">
        <v>112</v>
      </c>
      <c r="B54" s="2">
        <v>68</v>
      </c>
      <c r="C54" s="1" t="s">
        <v>44</v>
      </c>
      <c r="D54" s="1" t="s">
        <v>78</v>
      </c>
      <c r="E54" s="3" t="s">
        <v>112</v>
      </c>
      <c r="I54" s="3" t="s">
        <v>112</v>
      </c>
    </row>
    <row r="55" spans="1:9" x14ac:dyDescent="0.35">
      <c r="A55" s="3" t="s">
        <v>112</v>
      </c>
      <c r="B55" s="2">
        <v>92</v>
      </c>
      <c r="C55" s="1" t="s">
        <v>102</v>
      </c>
      <c r="D55" s="1" t="s">
        <v>103</v>
      </c>
      <c r="E55" s="3" t="s">
        <v>112</v>
      </c>
      <c r="I55" s="3" t="s">
        <v>112</v>
      </c>
    </row>
    <row r="56" spans="1:9" x14ac:dyDescent="0.35">
      <c r="A56" s="3" t="s">
        <v>112</v>
      </c>
      <c r="B56" s="2">
        <v>103</v>
      </c>
      <c r="C56" t="s">
        <v>123</v>
      </c>
      <c r="D56" t="s">
        <v>124</v>
      </c>
      <c r="E56" s="3">
        <v>2.314814814814815E-2</v>
      </c>
      <c r="G56" s="3" t="s">
        <v>112</v>
      </c>
      <c r="I56" s="3" t="s">
        <v>112</v>
      </c>
    </row>
  </sheetData>
  <sortState ref="A2:I56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" sqref="D1"/>
    </sheetView>
  </sheetViews>
  <sheetFormatPr defaultRowHeight="14.5" x14ac:dyDescent="0.35"/>
  <cols>
    <col min="1" max="2" width="8.7265625" style="2"/>
    <col min="3" max="3" width="10.453125" bestFit="1" customWidth="1"/>
    <col min="4" max="4" width="10.1796875" bestFit="1" customWidth="1"/>
    <col min="5" max="9" width="8.7265625" style="4"/>
  </cols>
  <sheetData>
    <row r="1" spans="1:9" x14ac:dyDescent="0.35">
      <c r="A1" s="2" t="s">
        <v>113</v>
      </c>
      <c r="B1" s="2" t="s">
        <v>0</v>
      </c>
      <c r="C1" s="2" t="s">
        <v>104</v>
      </c>
      <c r="D1" s="2" t="s">
        <v>105</v>
      </c>
      <c r="E1" s="4" t="s">
        <v>106</v>
      </c>
      <c r="F1" s="4" t="s">
        <v>107</v>
      </c>
      <c r="G1" s="4" t="s">
        <v>108</v>
      </c>
      <c r="H1" s="4" t="s">
        <v>109</v>
      </c>
      <c r="I1" s="4" t="s">
        <v>110</v>
      </c>
    </row>
    <row r="2" spans="1:9" x14ac:dyDescent="0.35">
      <c r="A2" s="2">
        <v>1</v>
      </c>
      <c r="B2" s="2">
        <v>116</v>
      </c>
      <c r="C2" t="s">
        <v>137</v>
      </c>
      <c r="D2" t="s">
        <v>135</v>
      </c>
      <c r="E2" s="4">
        <v>2.3090277777777779E-2</v>
      </c>
      <c r="F2" s="4">
        <f>G2-E2</f>
        <v>9.8483796296296292E-2</v>
      </c>
      <c r="G2" s="4">
        <v>0.12157407407407407</v>
      </c>
      <c r="H2" s="4">
        <f>I2-G2</f>
        <v>5.8599537037037033E-2</v>
      </c>
      <c r="I2" s="4">
        <v>0.1801736111111111</v>
      </c>
    </row>
    <row r="3" spans="1:9" x14ac:dyDescent="0.35">
      <c r="A3" s="2">
        <v>2</v>
      </c>
      <c r="B3" s="2">
        <v>109</v>
      </c>
      <c r="C3" t="s">
        <v>130</v>
      </c>
      <c r="D3" t="s">
        <v>131</v>
      </c>
      <c r="E3" s="4">
        <v>2.2025462962962958E-2</v>
      </c>
      <c r="F3" s="4">
        <f>G3-E3</f>
        <v>0.1065740740740741</v>
      </c>
      <c r="G3" s="4">
        <v>0.12859953703703705</v>
      </c>
      <c r="H3" s="4">
        <f>I3-G3</f>
        <v>6.1180555555555516E-2</v>
      </c>
      <c r="I3" s="4">
        <v>0.18978009259259257</v>
      </c>
    </row>
    <row r="4" spans="1:9" x14ac:dyDescent="0.35">
      <c r="A4" s="2">
        <v>3</v>
      </c>
      <c r="B4" s="2">
        <v>112</v>
      </c>
      <c r="C4" t="s">
        <v>134</v>
      </c>
      <c r="D4" t="s">
        <v>135</v>
      </c>
      <c r="E4" s="4">
        <v>2.388888888888889E-2</v>
      </c>
      <c r="F4" s="4">
        <f>G4-E4</f>
        <v>0.11056712962962963</v>
      </c>
      <c r="G4" s="4">
        <v>0.13445601851851852</v>
      </c>
      <c r="H4" s="4">
        <f>I4-G4</f>
        <v>5.8645833333333314E-2</v>
      </c>
      <c r="I4" s="4">
        <v>0.19310185185185183</v>
      </c>
    </row>
    <row r="5" spans="1:9" x14ac:dyDescent="0.35">
      <c r="A5" s="2">
        <v>4</v>
      </c>
      <c r="B5" s="2">
        <v>115</v>
      </c>
      <c r="C5" t="s">
        <v>136</v>
      </c>
      <c r="D5" t="s">
        <v>122</v>
      </c>
      <c r="E5" s="4">
        <v>2.2233796296296297E-2</v>
      </c>
      <c r="F5" s="4">
        <f>G5-E5</f>
        <v>0.10186342592592594</v>
      </c>
      <c r="G5" s="4">
        <v>0.12409722222222223</v>
      </c>
      <c r="H5" s="4">
        <f>I5-G5</f>
        <v>7.0671296296296274E-2</v>
      </c>
      <c r="I5" s="4">
        <v>0.19476851851851851</v>
      </c>
    </row>
    <row r="6" spans="1:9" x14ac:dyDescent="0.35">
      <c r="A6" s="2">
        <v>5</v>
      </c>
      <c r="B6" s="2">
        <v>111</v>
      </c>
      <c r="C6" t="s">
        <v>134</v>
      </c>
      <c r="D6" t="s">
        <v>124</v>
      </c>
      <c r="E6" s="4">
        <v>2.2685185185185183E-2</v>
      </c>
      <c r="F6" s="4">
        <f>G6-E6</f>
        <v>0.10487268518518518</v>
      </c>
      <c r="G6" s="4">
        <v>0.12755787037037036</v>
      </c>
      <c r="H6" s="4">
        <f>I6-G6</f>
        <v>7.0810185185185198E-2</v>
      </c>
      <c r="I6" s="4">
        <v>0.19836805555555556</v>
      </c>
    </row>
    <row r="7" spans="1:9" x14ac:dyDescent="0.35">
      <c r="A7" s="2">
        <v>6</v>
      </c>
      <c r="B7" s="2">
        <v>104</v>
      </c>
      <c r="C7" t="s">
        <v>125</v>
      </c>
      <c r="D7" t="s">
        <v>126</v>
      </c>
      <c r="E7" s="4">
        <v>2.3321759259259261E-2</v>
      </c>
      <c r="F7" s="4">
        <f>G7-E7</f>
        <v>0.11655092592592591</v>
      </c>
      <c r="G7" s="4">
        <v>0.13987268518518517</v>
      </c>
      <c r="H7" s="4">
        <f>I7-G7</f>
        <v>6.307870370370372E-2</v>
      </c>
      <c r="I7" s="4">
        <v>0.20295138888888889</v>
      </c>
    </row>
    <row r="8" spans="1:9" x14ac:dyDescent="0.35">
      <c r="A8" s="2">
        <v>7</v>
      </c>
      <c r="B8" s="2">
        <v>113</v>
      </c>
      <c r="C8" t="s">
        <v>119</v>
      </c>
      <c r="D8" t="s">
        <v>120</v>
      </c>
      <c r="E8" s="4">
        <v>2.7002314814814812E-2</v>
      </c>
      <c r="F8" s="4">
        <f>G8-E8</f>
        <v>0.11081018518518519</v>
      </c>
      <c r="G8" s="4">
        <v>0.1378125</v>
      </c>
      <c r="H8" s="4">
        <f>I8-G8</f>
        <v>6.7939814814814814E-2</v>
      </c>
      <c r="I8" s="4">
        <v>0.20575231481481482</v>
      </c>
    </row>
    <row r="9" spans="1:9" x14ac:dyDescent="0.35">
      <c r="A9" s="2">
        <v>8</v>
      </c>
      <c r="B9" s="2">
        <v>101</v>
      </c>
      <c r="C9" t="s">
        <v>121</v>
      </c>
      <c r="D9" t="s">
        <v>122</v>
      </c>
      <c r="E9" s="4">
        <v>3.0428240740740742E-2</v>
      </c>
      <c r="F9" s="4">
        <f>G9-E9</f>
        <v>0.11707175925925925</v>
      </c>
      <c r="G9" s="4">
        <v>0.14749999999999999</v>
      </c>
      <c r="H9" s="4">
        <f>I9-G9</f>
        <v>6.7766203703703731E-2</v>
      </c>
      <c r="I9" s="4">
        <v>0.21526620370370372</v>
      </c>
    </row>
    <row r="10" spans="1:9" x14ac:dyDescent="0.35">
      <c r="A10" s="2">
        <v>9</v>
      </c>
      <c r="B10" s="2">
        <v>107</v>
      </c>
      <c r="C10" t="s">
        <v>127</v>
      </c>
      <c r="D10" t="s">
        <v>115</v>
      </c>
      <c r="E10" s="4">
        <v>2.4097222222222225E-2</v>
      </c>
      <c r="F10" s="4">
        <f>G10-E10</f>
        <v>0.11942129629629629</v>
      </c>
      <c r="G10" s="4">
        <v>0.14351851851851852</v>
      </c>
      <c r="H10" s="4">
        <f>I10-G10</f>
        <v>7.9687499999999994E-2</v>
      </c>
      <c r="I10" s="4">
        <v>0.22320601851851851</v>
      </c>
    </row>
    <row r="11" spans="1:9" x14ac:dyDescent="0.35">
      <c r="A11" s="2">
        <v>10</v>
      </c>
      <c r="B11" s="2">
        <v>110</v>
      </c>
      <c r="C11" t="s">
        <v>132</v>
      </c>
      <c r="D11" t="s">
        <v>133</v>
      </c>
      <c r="E11" s="4">
        <v>2.3344907407407408E-2</v>
      </c>
      <c r="F11" s="4">
        <f>G11-E11</f>
        <v>0.13047453703703701</v>
      </c>
      <c r="G11" s="4">
        <v>0.15381944444444443</v>
      </c>
      <c r="H11" s="4">
        <f>I11-G11</f>
        <v>7.6550925925925939E-2</v>
      </c>
      <c r="I11" s="4">
        <v>0.23037037037037036</v>
      </c>
    </row>
    <row r="12" spans="1:9" x14ac:dyDescent="0.35">
      <c r="A12" s="2">
        <v>11</v>
      </c>
      <c r="B12" s="2">
        <v>108</v>
      </c>
      <c r="C12" t="s">
        <v>128</v>
      </c>
      <c r="D12" t="s">
        <v>129</v>
      </c>
      <c r="E12" s="4">
        <v>3.3402777777777774E-2</v>
      </c>
      <c r="F12" s="4">
        <f>G12-E12</f>
        <v>0.14061342592592593</v>
      </c>
      <c r="G12" s="4">
        <v>0.17401620370370371</v>
      </c>
      <c r="H12" s="4">
        <f>I12-G12</f>
        <v>0.11951388888888889</v>
      </c>
      <c r="I12" s="4">
        <v>0.29353009259259261</v>
      </c>
    </row>
    <row r="13" spans="1:9" x14ac:dyDescent="0.35">
      <c r="A13" s="3" t="s">
        <v>112</v>
      </c>
      <c r="B13" s="2">
        <v>103</v>
      </c>
      <c r="C13" t="s">
        <v>123</v>
      </c>
      <c r="D13" t="s">
        <v>124</v>
      </c>
      <c r="E13" s="4">
        <v>2.314814814814815E-2</v>
      </c>
      <c r="G13" s="4" t="s">
        <v>112</v>
      </c>
      <c r="I13" s="4" t="s">
        <v>112</v>
      </c>
    </row>
  </sheetData>
  <sortState ref="A2:I56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6" workbookViewId="0">
      <selection activeCell="D1" sqref="D1"/>
    </sheetView>
  </sheetViews>
  <sheetFormatPr defaultRowHeight="14.5" x14ac:dyDescent="0.35"/>
  <cols>
    <col min="1" max="2" width="8.7265625" style="2"/>
    <col min="3" max="3" width="13.54296875" bestFit="1" customWidth="1"/>
    <col min="4" max="4" width="10.81640625" bestFit="1" customWidth="1"/>
    <col min="5" max="9" width="8.7265625" style="3"/>
  </cols>
  <sheetData>
    <row r="1" spans="1:9" x14ac:dyDescent="0.35">
      <c r="A1" s="2" t="s">
        <v>113</v>
      </c>
      <c r="B1" s="2" t="s">
        <v>0</v>
      </c>
      <c r="C1" s="2" t="s">
        <v>104</v>
      </c>
      <c r="D1" s="2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</row>
    <row r="2" spans="1:9" x14ac:dyDescent="0.35">
      <c r="A2" s="2">
        <v>1</v>
      </c>
      <c r="B2" s="2">
        <v>80</v>
      </c>
      <c r="C2" s="1" t="s">
        <v>55</v>
      </c>
      <c r="D2" s="1" t="s">
        <v>85</v>
      </c>
      <c r="E2" s="3">
        <v>2.5636574074074072E-2</v>
      </c>
      <c r="F2" s="3">
        <f>G2-E2</f>
        <v>0.10703703703703704</v>
      </c>
      <c r="G2" s="3">
        <v>0.13267361111111112</v>
      </c>
      <c r="H2" s="3">
        <f>I2-G2</f>
        <v>6.1643518518518514E-2</v>
      </c>
      <c r="I2" s="3">
        <v>0.19431712962962963</v>
      </c>
    </row>
    <row r="3" spans="1:9" x14ac:dyDescent="0.35">
      <c r="A3" s="2">
        <v>2</v>
      </c>
      <c r="B3" s="2">
        <v>61</v>
      </c>
      <c r="C3" s="1" t="s">
        <v>38</v>
      </c>
      <c r="D3" s="1" t="s">
        <v>73</v>
      </c>
      <c r="E3" s="3">
        <v>3.0763888888888886E-2</v>
      </c>
      <c r="F3" s="3">
        <f>G3-E3</f>
        <v>0.1185763888888889</v>
      </c>
      <c r="G3" s="3">
        <v>0.14934027777777778</v>
      </c>
      <c r="H3" s="3">
        <f>I3-G3</f>
        <v>6.4675925925925914E-2</v>
      </c>
      <c r="I3" s="3">
        <v>0.21401620370370369</v>
      </c>
    </row>
    <row r="4" spans="1:9" x14ac:dyDescent="0.35">
      <c r="A4" s="2">
        <v>3</v>
      </c>
      <c r="B4" s="2">
        <v>52</v>
      </c>
      <c r="C4" s="1" t="s">
        <v>31</v>
      </c>
      <c r="D4" s="1" t="s">
        <v>66</v>
      </c>
      <c r="G4" s="3">
        <v>0.14572916666666666</v>
      </c>
      <c r="H4" s="3">
        <f>I4-G4</f>
        <v>6.9467592592592609E-2</v>
      </c>
      <c r="I4" s="3">
        <v>0.21519675925925927</v>
      </c>
    </row>
    <row r="5" spans="1:9" x14ac:dyDescent="0.35">
      <c r="A5" s="2">
        <v>4</v>
      </c>
      <c r="B5" s="2">
        <v>88</v>
      </c>
      <c r="C5" s="1" t="s">
        <v>63</v>
      </c>
      <c r="D5" s="1" t="s">
        <v>91</v>
      </c>
      <c r="E5" s="3">
        <v>3.3703703703703701E-2</v>
      </c>
      <c r="F5" s="3">
        <f>G5-E5</f>
        <v>0.11481481481481481</v>
      </c>
      <c r="G5" s="3">
        <v>0.14851851851851852</v>
      </c>
      <c r="H5" s="3">
        <f>I5-G5</f>
        <v>6.990740740740739E-2</v>
      </c>
      <c r="I5" s="3">
        <v>0.21842592592592591</v>
      </c>
    </row>
    <row r="6" spans="1:9" x14ac:dyDescent="0.35">
      <c r="A6" s="2">
        <v>5</v>
      </c>
      <c r="B6" s="2">
        <v>56</v>
      </c>
      <c r="C6" s="1" t="s">
        <v>35</v>
      </c>
      <c r="D6" s="1" t="s">
        <v>69</v>
      </c>
      <c r="E6" s="3">
        <v>3.4687500000000003E-2</v>
      </c>
      <c r="F6" s="3">
        <f>G6-E6</f>
        <v>0.10634259259259257</v>
      </c>
      <c r="G6" s="3">
        <v>0.14103009259259258</v>
      </c>
      <c r="H6" s="3">
        <f>I6-G6</f>
        <v>7.9849537037037038E-2</v>
      </c>
      <c r="I6" s="3">
        <v>0.22087962962962962</v>
      </c>
    </row>
    <row r="7" spans="1:9" x14ac:dyDescent="0.35">
      <c r="A7" s="2">
        <v>6</v>
      </c>
      <c r="B7" s="2">
        <v>54</v>
      </c>
      <c r="C7" s="1" t="s">
        <v>33</v>
      </c>
      <c r="D7" s="1" t="s">
        <v>68</v>
      </c>
      <c r="G7" s="3">
        <v>0.15417824074074074</v>
      </c>
      <c r="H7" s="3">
        <f>I7-G7</f>
        <v>7.1377314814814796E-2</v>
      </c>
      <c r="I7" s="3">
        <v>0.22555555555555554</v>
      </c>
    </row>
    <row r="8" spans="1:9" x14ac:dyDescent="0.35">
      <c r="A8" s="2">
        <v>7</v>
      </c>
      <c r="B8" s="2">
        <v>73</v>
      </c>
      <c r="C8" s="1" t="s">
        <v>48</v>
      </c>
      <c r="D8" s="1" t="s">
        <v>80</v>
      </c>
      <c r="G8" s="3">
        <v>0.15390046296296298</v>
      </c>
      <c r="H8" s="3">
        <f>I8-G8</f>
        <v>7.392361111111112E-2</v>
      </c>
      <c r="I8" s="3">
        <v>0.2278240740740741</v>
      </c>
    </row>
    <row r="9" spans="1:9" x14ac:dyDescent="0.35">
      <c r="A9" s="2">
        <v>8</v>
      </c>
      <c r="B9" s="2">
        <v>167</v>
      </c>
      <c r="C9" t="s">
        <v>118</v>
      </c>
      <c r="D9" t="s">
        <v>68</v>
      </c>
      <c r="E9" s="3">
        <v>3.740740740740741E-2</v>
      </c>
      <c r="F9" s="3">
        <f>G9-E9</f>
        <v>0.12415509259259258</v>
      </c>
      <c r="G9" s="3">
        <v>0.1615625</v>
      </c>
      <c r="H9" s="3">
        <f>I9-G9</f>
        <v>6.7731481481481476E-2</v>
      </c>
      <c r="I9" s="3">
        <v>0.22929398148148147</v>
      </c>
    </row>
    <row r="10" spans="1:9" x14ac:dyDescent="0.35">
      <c r="A10" s="2">
        <v>9</v>
      </c>
      <c r="B10" s="2">
        <v>81</v>
      </c>
      <c r="C10" s="1" t="s">
        <v>56</v>
      </c>
      <c r="D10" s="1" t="s">
        <v>74</v>
      </c>
      <c r="E10" s="3">
        <v>2.9143518518518517E-2</v>
      </c>
      <c r="F10" s="3">
        <f>G10-E10</f>
        <v>0.12114583333333334</v>
      </c>
      <c r="G10" s="3">
        <v>0.15028935185185185</v>
      </c>
      <c r="H10" s="3">
        <f>I10-G10</f>
        <v>8.0474537037037025E-2</v>
      </c>
      <c r="I10" s="3">
        <v>0.23076388888888888</v>
      </c>
    </row>
    <row r="11" spans="1:9" x14ac:dyDescent="0.35">
      <c r="A11" s="2">
        <v>10</v>
      </c>
      <c r="B11" s="2">
        <v>83</v>
      </c>
      <c r="C11" s="1" t="s">
        <v>58</v>
      </c>
      <c r="D11" s="1" t="s">
        <v>87</v>
      </c>
      <c r="E11" s="3">
        <v>3.5925925925925924E-2</v>
      </c>
      <c r="F11" s="3">
        <f>G11-E11</f>
        <v>0.12092592592592594</v>
      </c>
      <c r="G11" s="3">
        <v>0.15685185185185185</v>
      </c>
      <c r="H11" s="3">
        <f>I11-G11</f>
        <v>7.4085648148148164E-2</v>
      </c>
      <c r="I11" s="3">
        <v>0.23093750000000002</v>
      </c>
    </row>
    <row r="12" spans="1:9" x14ac:dyDescent="0.35">
      <c r="A12" s="2">
        <v>11</v>
      </c>
      <c r="B12" s="2">
        <v>85</v>
      </c>
      <c r="C12" s="1" t="s">
        <v>60</v>
      </c>
      <c r="D12" s="1" t="s">
        <v>88</v>
      </c>
      <c r="E12" s="3">
        <v>3.6597222222222225E-2</v>
      </c>
      <c r="F12" s="3">
        <f>G12-E12</f>
        <v>0.12277777777777779</v>
      </c>
      <c r="G12" s="3">
        <v>0.15937500000000002</v>
      </c>
      <c r="H12" s="3">
        <f>I12-G12</f>
        <v>7.2812499999999974E-2</v>
      </c>
      <c r="I12" s="3">
        <v>0.23218749999999999</v>
      </c>
    </row>
    <row r="13" spans="1:9" x14ac:dyDescent="0.35">
      <c r="A13" s="2">
        <v>12</v>
      </c>
      <c r="B13" s="2">
        <v>64</v>
      </c>
      <c r="C13" s="1" t="s">
        <v>41</v>
      </c>
      <c r="D13" s="1" t="s">
        <v>76</v>
      </c>
      <c r="E13" s="3">
        <v>3.9178240740740743E-2</v>
      </c>
      <c r="F13" s="3">
        <f>G13-E13</f>
        <v>0.12253472222222223</v>
      </c>
      <c r="G13" s="3">
        <v>0.16171296296296298</v>
      </c>
      <c r="H13" s="3">
        <f>I13-G13</f>
        <v>7.0706018518518488E-2</v>
      </c>
      <c r="I13" s="3">
        <v>0.23241898148148146</v>
      </c>
    </row>
    <row r="14" spans="1:9" x14ac:dyDescent="0.35">
      <c r="A14" s="2">
        <v>13</v>
      </c>
      <c r="B14" s="2">
        <v>58</v>
      </c>
      <c r="C14" s="1" t="s">
        <v>36</v>
      </c>
      <c r="D14" s="1" t="s">
        <v>71</v>
      </c>
      <c r="E14" s="3">
        <v>3.4236111111111113E-2</v>
      </c>
      <c r="F14" s="3">
        <f>G14-E14</f>
        <v>0.12861111111111112</v>
      </c>
      <c r="G14" s="3">
        <v>0.16284722222222223</v>
      </c>
      <c r="H14" s="3">
        <f>I14-G14</f>
        <v>6.9652777777777786E-2</v>
      </c>
      <c r="I14" s="3">
        <v>0.23250000000000001</v>
      </c>
    </row>
    <row r="15" spans="1:9" x14ac:dyDescent="0.35">
      <c r="A15" s="2">
        <v>14</v>
      </c>
      <c r="B15" s="2">
        <v>50</v>
      </c>
      <c r="C15" s="1" t="s">
        <v>29</v>
      </c>
      <c r="D15" s="1" t="s">
        <v>4</v>
      </c>
      <c r="E15" s="3">
        <v>3.5636574074074077E-2</v>
      </c>
      <c r="F15" s="3">
        <f>G15-E15</f>
        <v>0.12501157407407407</v>
      </c>
      <c r="G15" s="3">
        <v>0.16064814814814815</v>
      </c>
      <c r="H15" s="3">
        <f>I15-G15</f>
        <v>7.240740740740742E-2</v>
      </c>
      <c r="I15" s="3">
        <v>0.23305555555555557</v>
      </c>
    </row>
    <row r="16" spans="1:9" x14ac:dyDescent="0.35">
      <c r="A16" s="2">
        <v>15</v>
      </c>
      <c r="B16" s="2">
        <v>65</v>
      </c>
      <c r="C16" s="1" t="s">
        <v>42</v>
      </c>
      <c r="D16" s="1" t="s">
        <v>77</v>
      </c>
      <c r="E16" s="3">
        <v>2.6724537037037036E-2</v>
      </c>
      <c r="F16" s="3">
        <f>G16-E16</f>
        <v>0.1232175925925926</v>
      </c>
      <c r="G16" s="3">
        <v>0.14994212962962963</v>
      </c>
      <c r="H16" s="3">
        <f>I16-G16</f>
        <v>8.3483796296296292E-2</v>
      </c>
      <c r="I16" s="3">
        <v>0.23342592592592593</v>
      </c>
    </row>
    <row r="17" spans="1:9" x14ac:dyDescent="0.35">
      <c r="A17" s="2">
        <v>16</v>
      </c>
      <c r="B17" s="2">
        <v>98</v>
      </c>
      <c r="E17" s="3">
        <v>3.8067129629629631E-2</v>
      </c>
      <c r="F17" s="3">
        <f>G17-E17</f>
        <v>0.11878472222222222</v>
      </c>
      <c r="G17" s="3">
        <v>0.15685185185185185</v>
      </c>
      <c r="H17" s="3">
        <f>I17-G17</f>
        <v>7.6712962962962983E-2</v>
      </c>
      <c r="I17" s="3">
        <v>0.23356481481481484</v>
      </c>
    </row>
    <row r="18" spans="1:9" x14ac:dyDescent="0.35">
      <c r="A18" s="2">
        <v>17</v>
      </c>
      <c r="B18" s="2">
        <v>72</v>
      </c>
      <c r="C18" s="1" t="s">
        <v>47</v>
      </c>
      <c r="D18" s="1" t="s">
        <v>80</v>
      </c>
      <c r="E18" s="3">
        <v>3.4444444444444444E-2</v>
      </c>
      <c r="F18" s="3">
        <f>G18-E18</f>
        <v>0.12188657407407408</v>
      </c>
      <c r="G18" s="3">
        <v>0.15633101851851852</v>
      </c>
      <c r="H18" s="3">
        <f>I18-G18</f>
        <v>7.8252314814814816E-2</v>
      </c>
      <c r="I18" s="3">
        <v>0.23458333333333334</v>
      </c>
    </row>
    <row r="19" spans="1:9" x14ac:dyDescent="0.35">
      <c r="A19" s="2">
        <v>18</v>
      </c>
      <c r="B19" s="2">
        <v>51</v>
      </c>
      <c r="C19" s="1" t="s">
        <v>30</v>
      </c>
      <c r="D19" s="1" t="s">
        <v>65</v>
      </c>
      <c r="E19" s="3">
        <v>3.9699074074074074E-2</v>
      </c>
      <c r="F19" s="3">
        <f>G19-E19</f>
        <v>0.12430555555555553</v>
      </c>
      <c r="G19" s="3">
        <v>0.16400462962962961</v>
      </c>
      <c r="H19" s="3">
        <f>I19-G19</f>
        <v>7.2581018518518559E-2</v>
      </c>
      <c r="I19" s="3">
        <v>0.23658564814814817</v>
      </c>
    </row>
    <row r="20" spans="1:9" x14ac:dyDescent="0.35">
      <c r="A20" s="2">
        <v>19</v>
      </c>
      <c r="B20" s="2">
        <v>79</v>
      </c>
      <c r="C20" s="1" t="s">
        <v>54</v>
      </c>
      <c r="D20" s="1" t="s">
        <v>70</v>
      </c>
      <c r="E20" s="3">
        <v>3.9942129629629626E-2</v>
      </c>
      <c r="F20" s="3">
        <f>G20-E20</f>
        <v>0.12593750000000001</v>
      </c>
      <c r="G20" s="3">
        <v>0.16587962962962963</v>
      </c>
      <c r="H20" s="3">
        <f>I20-G20</f>
        <v>7.3819444444444465E-2</v>
      </c>
      <c r="I20" s="3">
        <v>0.23969907407407409</v>
      </c>
    </row>
    <row r="21" spans="1:9" x14ac:dyDescent="0.35">
      <c r="A21" s="2">
        <v>20</v>
      </c>
      <c r="B21" s="2">
        <v>78</v>
      </c>
      <c r="C21" s="1" t="s">
        <v>53</v>
      </c>
      <c r="D21" s="1" t="s">
        <v>84</v>
      </c>
      <c r="E21" s="3">
        <v>3.4803240740740739E-2</v>
      </c>
      <c r="F21" s="3">
        <f>G21-E21</f>
        <v>0.12984953703703705</v>
      </c>
      <c r="G21" s="3">
        <v>0.16465277777777779</v>
      </c>
      <c r="H21" s="3">
        <f>I21-G21</f>
        <v>7.7349537037037036E-2</v>
      </c>
      <c r="I21" s="3">
        <v>0.24200231481481482</v>
      </c>
    </row>
    <row r="22" spans="1:9" x14ac:dyDescent="0.35">
      <c r="A22" s="2">
        <v>21</v>
      </c>
      <c r="B22" s="2">
        <v>74</v>
      </c>
      <c r="C22" s="1" t="s">
        <v>49</v>
      </c>
      <c r="D22" s="1" t="s">
        <v>81</v>
      </c>
      <c r="E22" s="3">
        <v>3.6689814814814821E-2</v>
      </c>
      <c r="F22" s="3">
        <f>G22-E22</f>
        <v>0.12501157407407407</v>
      </c>
      <c r="G22" s="3">
        <v>0.16170138888888888</v>
      </c>
      <c r="H22" s="3">
        <f>I22-G22</f>
        <v>8.1689814814814826E-2</v>
      </c>
      <c r="I22" s="3">
        <v>0.24339120370370371</v>
      </c>
    </row>
    <row r="23" spans="1:9" x14ac:dyDescent="0.35">
      <c r="A23" s="2">
        <v>22</v>
      </c>
      <c r="B23" s="2">
        <v>84</v>
      </c>
      <c r="C23" s="1" t="s">
        <v>59</v>
      </c>
      <c r="D23" s="1" t="s">
        <v>10</v>
      </c>
      <c r="E23" s="3">
        <v>3.8090277777777778E-2</v>
      </c>
      <c r="F23" s="3">
        <f>G23-E23</f>
        <v>0.1325810185185185</v>
      </c>
      <c r="G23" s="3">
        <v>0.17067129629629629</v>
      </c>
      <c r="H23" s="3">
        <f>I23-G23</f>
        <v>7.5543981481481476E-2</v>
      </c>
      <c r="I23" s="3">
        <v>0.24621527777777777</v>
      </c>
    </row>
    <row r="24" spans="1:9" x14ac:dyDescent="0.35">
      <c r="A24" s="2">
        <v>23</v>
      </c>
      <c r="B24" s="2">
        <v>53</v>
      </c>
      <c r="C24" s="1" t="s">
        <v>32</v>
      </c>
      <c r="D24" s="1" t="s">
        <v>67</v>
      </c>
      <c r="E24" s="3">
        <v>4.476851851851852E-2</v>
      </c>
      <c r="F24" s="3">
        <f>G24-E24</f>
        <v>0.1310763888888889</v>
      </c>
      <c r="G24" s="3">
        <v>0.17584490740740741</v>
      </c>
      <c r="H24" s="3">
        <f>I24-G24</f>
        <v>7.2511574074074076E-2</v>
      </c>
      <c r="I24" s="3">
        <v>0.24835648148148148</v>
      </c>
    </row>
    <row r="25" spans="1:9" x14ac:dyDescent="0.35">
      <c r="A25" s="2">
        <v>24</v>
      </c>
      <c r="B25" s="2">
        <v>75</v>
      </c>
      <c r="C25" s="1" t="s">
        <v>50</v>
      </c>
      <c r="D25" s="1" t="s">
        <v>82</v>
      </c>
      <c r="E25" s="3">
        <v>5.0555555555555555E-2</v>
      </c>
      <c r="F25" s="3">
        <f>G25-E25</f>
        <v>9.8611111111111122E-2</v>
      </c>
      <c r="G25" s="3">
        <v>0.14916666666666667</v>
      </c>
      <c r="H25" s="3">
        <f>I25-G25</f>
        <v>9.9918981481481484E-2</v>
      </c>
      <c r="I25" s="3">
        <v>0.24908564814814815</v>
      </c>
    </row>
    <row r="26" spans="1:9" x14ac:dyDescent="0.35">
      <c r="A26" s="2">
        <v>25</v>
      </c>
      <c r="B26" s="2">
        <v>82</v>
      </c>
      <c r="C26" s="1" t="s">
        <v>57</v>
      </c>
      <c r="D26" s="1" t="s">
        <v>86</v>
      </c>
      <c r="E26" s="3">
        <v>3.8657407407407404E-2</v>
      </c>
      <c r="F26" s="3">
        <f>G26-E26</f>
        <v>0.12465277777777777</v>
      </c>
      <c r="G26" s="3">
        <v>0.16331018518518517</v>
      </c>
      <c r="H26" s="3">
        <f>I26-G26</f>
        <v>8.6388888888888904E-2</v>
      </c>
      <c r="I26" s="3">
        <v>0.24969907407407407</v>
      </c>
    </row>
    <row r="27" spans="1:9" x14ac:dyDescent="0.35">
      <c r="A27" s="2">
        <v>26</v>
      </c>
      <c r="B27" s="2">
        <v>93</v>
      </c>
      <c r="C27" s="1" t="s">
        <v>27</v>
      </c>
      <c r="D27" s="1" t="s">
        <v>28</v>
      </c>
      <c r="E27" s="3">
        <v>3.4872685185185187E-2</v>
      </c>
      <c r="F27" s="3">
        <f>G27-E27</f>
        <v>0.12965277777777778</v>
      </c>
      <c r="G27" s="3">
        <v>0.16452546296296297</v>
      </c>
      <c r="H27" s="3">
        <f>I27-G27</f>
        <v>8.5173611111111103E-2</v>
      </c>
      <c r="I27" s="3">
        <v>0.24969907407407407</v>
      </c>
    </row>
    <row r="28" spans="1:9" x14ac:dyDescent="0.35">
      <c r="A28" s="2">
        <v>27</v>
      </c>
      <c r="B28" s="2">
        <v>70</v>
      </c>
      <c r="C28" s="1" t="s">
        <v>46</v>
      </c>
      <c r="D28" s="1" t="s">
        <v>79</v>
      </c>
      <c r="E28" s="3">
        <v>2.960648148148148E-2</v>
      </c>
      <c r="F28" s="3">
        <f>G28-E28</f>
        <v>0.13689814814814813</v>
      </c>
      <c r="G28" s="3">
        <v>0.16650462962962961</v>
      </c>
      <c r="H28" s="3">
        <f>I28-G28</f>
        <v>8.5856481481481478E-2</v>
      </c>
      <c r="I28" s="3">
        <v>0.25236111111111109</v>
      </c>
    </row>
    <row r="29" spans="1:9" x14ac:dyDescent="0.35">
      <c r="A29" s="2">
        <v>28</v>
      </c>
      <c r="B29" s="2">
        <v>76</v>
      </c>
      <c r="C29" s="1" t="s">
        <v>51</v>
      </c>
      <c r="D29" s="1" t="s">
        <v>83</v>
      </c>
      <c r="E29" s="3">
        <v>3.7476851851851851E-2</v>
      </c>
      <c r="F29" s="3">
        <f>G29-E29</f>
        <v>0.13271990740740741</v>
      </c>
      <c r="G29" s="3">
        <v>0.17019675925925926</v>
      </c>
      <c r="H29" s="3">
        <f>I29-G29</f>
        <v>8.2731481481481517E-2</v>
      </c>
      <c r="I29" s="3">
        <v>0.25292824074074077</v>
      </c>
    </row>
    <row r="30" spans="1:9" x14ac:dyDescent="0.35">
      <c r="A30" s="2">
        <v>29</v>
      </c>
      <c r="B30" s="2">
        <v>94</v>
      </c>
      <c r="C30" s="1" t="s">
        <v>114</v>
      </c>
      <c r="D30" s="1" t="s">
        <v>115</v>
      </c>
      <c r="E30" s="3">
        <v>3.5069444444444445E-2</v>
      </c>
      <c r="F30" s="3">
        <f>G30-E30</f>
        <v>0.12366898148148149</v>
      </c>
      <c r="G30" s="3">
        <v>0.15873842592592594</v>
      </c>
      <c r="H30" s="3">
        <f>I30-G30</f>
        <v>9.5034722222222229E-2</v>
      </c>
      <c r="I30" s="3">
        <v>0.25377314814814816</v>
      </c>
    </row>
    <row r="31" spans="1:9" x14ac:dyDescent="0.35">
      <c r="A31" s="2">
        <v>30</v>
      </c>
      <c r="B31" s="2">
        <v>86</v>
      </c>
      <c r="C31" s="1" t="s">
        <v>61</v>
      </c>
      <c r="D31" s="1" t="s">
        <v>89</v>
      </c>
      <c r="E31" s="3">
        <v>4.7418981481481486E-2</v>
      </c>
      <c r="F31" s="3">
        <f>G31-E31</f>
        <v>0.1345833333333333</v>
      </c>
      <c r="G31" s="3">
        <v>0.1820023148148148</v>
      </c>
      <c r="H31" s="3">
        <f>I31-G31</f>
        <v>7.3159722222222251E-2</v>
      </c>
      <c r="I31" s="3">
        <v>0.25516203703703705</v>
      </c>
    </row>
    <row r="32" spans="1:9" x14ac:dyDescent="0.35">
      <c r="A32" s="2">
        <v>31</v>
      </c>
      <c r="B32" s="2">
        <v>62</v>
      </c>
      <c r="C32" s="1" t="s">
        <v>39</v>
      </c>
      <c r="D32" s="1" t="s">
        <v>74</v>
      </c>
      <c r="E32" s="3">
        <v>4.0069444444444442E-2</v>
      </c>
      <c r="F32" s="3">
        <f>G32-E32</f>
        <v>0.13212962962962965</v>
      </c>
      <c r="G32" s="3">
        <v>0.17219907407407409</v>
      </c>
      <c r="H32" s="3">
        <f>I32-G32</f>
        <v>8.8310185185185186E-2</v>
      </c>
      <c r="I32" s="3">
        <v>0.26050925925925927</v>
      </c>
    </row>
    <row r="33" spans="1:9" x14ac:dyDescent="0.35">
      <c r="A33" s="2">
        <v>32</v>
      </c>
      <c r="B33" s="2">
        <v>87</v>
      </c>
      <c r="C33" s="1" t="s">
        <v>62</v>
      </c>
      <c r="D33" s="1" t="s">
        <v>90</v>
      </c>
      <c r="E33" s="3">
        <v>4.9513888888888892E-2</v>
      </c>
      <c r="F33" s="3">
        <f>G33-E33</f>
        <v>0.13405092592592593</v>
      </c>
      <c r="G33" s="3">
        <v>0.18356481481481482</v>
      </c>
      <c r="H33" s="3">
        <f>I33-G33</f>
        <v>8.1377314814814833E-2</v>
      </c>
      <c r="I33" s="3">
        <v>0.26494212962962965</v>
      </c>
    </row>
    <row r="34" spans="1:9" x14ac:dyDescent="0.35">
      <c r="A34" s="2">
        <v>33</v>
      </c>
      <c r="B34" s="2">
        <v>77</v>
      </c>
      <c r="C34" s="1" t="s">
        <v>52</v>
      </c>
      <c r="D34" s="1" t="s">
        <v>83</v>
      </c>
      <c r="E34" s="3">
        <v>4.4583333333333336E-2</v>
      </c>
      <c r="F34" s="3">
        <f>G34-E34</f>
        <v>0.14310185185185184</v>
      </c>
      <c r="G34" s="3">
        <v>0.18768518518518518</v>
      </c>
      <c r="H34" s="3">
        <f>I34-G34</f>
        <v>9.0185185185185202E-2</v>
      </c>
      <c r="I34" s="3">
        <v>0.27787037037037038</v>
      </c>
    </row>
    <row r="35" spans="1:9" x14ac:dyDescent="0.35">
      <c r="A35" s="2">
        <v>34</v>
      </c>
      <c r="B35" s="2">
        <v>63</v>
      </c>
      <c r="C35" s="1" t="s">
        <v>40</v>
      </c>
      <c r="D35" s="1" t="s">
        <v>75</v>
      </c>
      <c r="E35" s="3">
        <v>3.6099537037037034E-2</v>
      </c>
      <c r="F35" s="3">
        <f>G35-E35</f>
        <v>0.15123842592592596</v>
      </c>
      <c r="G35" s="3">
        <v>0.18733796296296298</v>
      </c>
      <c r="H35" s="3">
        <f>I35-G35</f>
        <v>9.2685185185185176E-2</v>
      </c>
      <c r="I35" s="3">
        <v>0.28002314814814816</v>
      </c>
    </row>
    <row r="36" spans="1:9" x14ac:dyDescent="0.35">
      <c r="A36" s="2">
        <v>35</v>
      </c>
      <c r="B36" s="2">
        <v>69</v>
      </c>
      <c r="C36" s="1" t="s">
        <v>45</v>
      </c>
      <c r="D36" s="1" t="s">
        <v>67</v>
      </c>
      <c r="E36" s="3">
        <v>3.4791666666666672E-2</v>
      </c>
      <c r="F36" s="3">
        <f>G36-E36</f>
        <v>0.13729166666666667</v>
      </c>
      <c r="G36" s="3">
        <v>0.17208333333333334</v>
      </c>
      <c r="H36" s="3">
        <f>I36-G36</f>
        <v>0.11648148148148149</v>
      </c>
      <c r="I36" s="3">
        <v>0.28856481481481483</v>
      </c>
    </row>
    <row r="37" spans="1:9" x14ac:dyDescent="0.35">
      <c r="A37" s="2">
        <v>36</v>
      </c>
      <c r="B37" s="2">
        <v>89</v>
      </c>
      <c r="C37" s="1" t="s">
        <v>64</v>
      </c>
      <c r="D37" s="1" t="s">
        <v>92</v>
      </c>
      <c r="E37" s="3">
        <v>4.4502314814814814E-2</v>
      </c>
      <c r="F37" s="3">
        <f>G37-E37</f>
        <v>0.14276620370370371</v>
      </c>
      <c r="G37" s="3">
        <v>0.18726851851851853</v>
      </c>
      <c r="H37" s="3">
        <f>I37-G37</f>
        <v>0.10187500000000002</v>
      </c>
      <c r="I37" s="3">
        <v>0.28914351851851855</v>
      </c>
    </row>
    <row r="38" spans="1:9" x14ac:dyDescent="0.35">
      <c r="A38" s="2">
        <v>37</v>
      </c>
      <c r="B38" s="2">
        <v>55</v>
      </c>
      <c r="C38" s="1" t="s">
        <v>34</v>
      </c>
      <c r="D38" s="1" t="s">
        <v>8</v>
      </c>
      <c r="E38" s="3">
        <v>4.1585648148148149E-2</v>
      </c>
      <c r="I38" s="3">
        <v>0.29039351851851852</v>
      </c>
    </row>
    <row r="39" spans="1:9" x14ac:dyDescent="0.35">
      <c r="A39" s="2">
        <v>38</v>
      </c>
      <c r="B39" s="2">
        <v>67</v>
      </c>
      <c r="C39" s="1" t="s">
        <v>43</v>
      </c>
      <c r="D39" s="1" t="s">
        <v>70</v>
      </c>
      <c r="E39" s="3">
        <v>3.9814814814814817E-2</v>
      </c>
      <c r="F39" s="3">
        <f>G39-E39</f>
        <v>0.14525462962962959</v>
      </c>
      <c r="G39" s="3">
        <v>0.18506944444444443</v>
      </c>
      <c r="H39" s="3">
        <f>I39-G39</f>
        <v>0.10846064814814818</v>
      </c>
      <c r="I39" s="3">
        <v>0.29353009259259261</v>
      </c>
    </row>
    <row r="40" spans="1:9" x14ac:dyDescent="0.35">
      <c r="A40" s="2">
        <v>39</v>
      </c>
      <c r="B40" s="2">
        <v>91</v>
      </c>
      <c r="C40" s="1" t="s">
        <v>96</v>
      </c>
      <c r="D40" s="1" t="s">
        <v>75</v>
      </c>
      <c r="E40" s="3">
        <v>4.5787037037037036E-2</v>
      </c>
      <c r="F40" s="3">
        <f>G40-E40</f>
        <v>0.1545023148148148</v>
      </c>
      <c r="G40" s="3">
        <v>0.20028935185185184</v>
      </c>
      <c r="H40" s="3">
        <f>I40-G40</f>
        <v>0.1031134259259259</v>
      </c>
      <c r="I40" s="3">
        <v>0.30340277777777774</v>
      </c>
    </row>
    <row r="41" spans="1:9" x14ac:dyDescent="0.35">
      <c r="A41" s="2">
        <v>40</v>
      </c>
      <c r="B41" s="2">
        <v>96</v>
      </c>
      <c r="C41" s="1" t="s">
        <v>116</v>
      </c>
      <c r="D41" s="1" t="s">
        <v>117</v>
      </c>
      <c r="E41" s="3">
        <v>4.4837962962962961E-2</v>
      </c>
      <c r="F41" s="3">
        <f>G41-E41</f>
        <v>0.15579861111111112</v>
      </c>
      <c r="G41" s="3">
        <v>0.20063657407407409</v>
      </c>
      <c r="H41" s="3">
        <f>I41-G41</f>
        <v>0.10396990740740736</v>
      </c>
      <c r="I41" s="3">
        <v>0.30460648148148145</v>
      </c>
    </row>
    <row r="42" spans="1:9" x14ac:dyDescent="0.35">
      <c r="A42" s="3" t="s">
        <v>112</v>
      </c>
      <c r="B42" s="2">
        <v>59</v>
      </c>
      <c r="C42" s="1" t="s">
        <v>37</v>
      </c>
      <c r="D42" s="1" t="s">
        <v>72</v>
      </c>
      <c r="E42" s="3">
        <v>4.1331018518518517E-2</v>
      </c>
      <c r="G42" s="3" t="s">
        <v>112</v>
      </c>
      <c r="I42" s="3" t="s">
        <v>112</v>
      </c>
    </row>
    <row r="43" spans="1:9" x14ac:dyDescent="0.35">
      <c r="A43" s="3" t="s">
        <v>112</v>
      </c>
      <c r="B43" s="2">
        <v>68</v>
      </c>
      <c r="C43" s="1" t="s">
        <v>44</v>
      </c>
      <c r="D43" s="1" t="s">
        <v>78</v>
      </c>
      <c r="E43" s="3" t="s">
        <v>112</v>
      </c>
      <c r="I43" s="3" t="s">
        <v>112</v>
      </c>
    </row>
    <row r="44" spans="1:9" x14ac:dyDescent="0.35">
      <c r="A44" s="3" t="s">
        <v>112</v>
      </c>
      <c r="B44" s="2">
        <v>92</v>
      </c>
      <c r="C44" s="1" t="s">
        <v>102</v>
      </c>
      <c r="D44" s="1" t="s">
        <v>103</v>
      </c>
      <c r="E44" s="3" t="s">
        <v>112</v>
      </c>
      <c r="I44" s="3" t="s">
        <v>112</v>
      </c>
    </row>
  </sheetData>
  <sortState ref="A2:I56">
    <sortCondition ref="A3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0" sqref="C10"/>
    </sheetView>
  </sheetViews>
  <sheetFormatPr defaultRowHeight="14.5" x14ac:dyDescent="0.35"/>
  <cols>
    <col min="1" max="2" width="8.7265625" style="2"/>
    <col min="3" max="3" width="23.453125" bestFit="1" customWidth="1"/>
    <col min="4" max="8" width="8.7265625" style="3"/>
  </cols>
  <sheetData>
    <row r="1" spans="1:8" x14ac:dyDescent="0.35">
      <c r="A1" s="2" t="s">
        <v>113</v>
      </c>
      <c r="B1" s="2" t="s">
        <v>0</v>
      </c>
      <c r="C1" s="2" t="s">
        <v>111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</row>
    <row r="2" spans="1:8" x14ac:dyDescent="0.35">
      <c r="A2" s="2">
        <v>1</v>
      </c>
      <c r="B2" s="2">
        <v>156</v>
      </c>
      <c r="C2" t="s">
        <v>99</v>
      </c>
      <c r="D2" s="3">
        <v>3.4849537037037033E-2</v>
      </c>
      <c r="E2" s="3">
        <f>F2-D2</f>
        <v>9.6712962962962973E-2</v>
      </c>
      <c r="F2" s="3">
        <v>0.1315625</v>
      </c>
      <c r="G2" s="3">
        <f>H2-F2</f>
        <v>5.4270833333333324E-2</v>
      </c>
      <c r="H2" s="3">
        <v>0.18583333333333332</v>
      </c>
    </row>
    <row r="3" spans="1:8" x14ac:dyDescent="0.35">
      <c r="A3" s="2">
        <v>2</v>
      </c>
      <c r="B3" s="2">
        <v>152</v>
      </c>
      <c r="C3" t="s">
        <v>94</v>
      </c>
      <c r="D3" s="3">
        <v>2.9490740740740744E-2</v>
      </c>
      <c r="E3" s="3">
        <f>F3-D3</f>
        <v>0.11412037037037036</v>
      </c>
      <c r="F3" s="3">
        <v>0.14361111111111111</v>
      </c>
      <c r="G3" s="3">
        <f>H3-F3</f>
        <v>7.2708333333333319E-2</v>
      </c>
      <c r="H3" s="3">
        <v>0.21631944444444443</v>
      </c>
    </row>
    <row r="4" spans="1:8" x14ac:dyDescent="0.35">
      <c r="A4" s="2">
        <v>3</v>
      </c>
      <c r="B4" s="2">
        <v>157</v>
      </c>
      <c r="C4" t="s">
        <v>100</v>
      </c>
      <c r="D4" s="3">
        <v>3.2916666666666664E-2</v>
      </c>
      <c r="E4" s="3">
        <f>F4-D4</f>
        <v>0.11962962962962963</v>
      </c>
      <c r="F4" s="3">
        <v>0.15254629629629629</v>
      </c>
      <c r="G4" s="3">
        <f>H4-F4</f>
        <v>6.7407407407407416E-2</v>
      </c>
      <c r="H4" s="3">
        <v>0.21995370370370371</v>
      </c>
    </row>
    <row r="5" spans="1:8" x14ac:dyDescent="0.35">
      <c r="A5" s="2">
        <v>4</v>
      </c>
      <c r="B5" s="2">
        <v>154</v>
      </c>
      <c r="C5" t="s">
        <v>97</v>
      </c>
      <c r="D5" s="3">
        <v>3.1226851851851853E-2</v>
      </c>
      <c r="E5" s="3">
        <f>F5-D5</f>
        <v>0.12825231481481481</v>
      </c>
      <c r="F5" s="3">
        <v>0.15947916666666667</v>
      </c>
      <c r="G5" s="3">
        <f>H5-F5</f>
        <v>6.6157407407407415E-2</v>
      </c>
      <c r="H5" s="3">
        <v>0.22563657407407409</v>
      </c>
    </row>
    <row r="6" spans="1:8" x14ac:dyDescent="0.35">
      <c r="A6" s="2">
        <v>5</v>
      </c>
      <c r="B6" s="2">
        <v>153</v>
      </c>
      <c r="C6" t="s">
        <v>95</v>
      </c>
      <c r="D6" s="3">
        <v>3.1828703703703706E-2</v>
      </c>
      <c r="E6" s="3">
        <f>F6-D6</f>
        <v>0.13386574074074076</v>
      </c>
      <c r="F6" s="3">
        <v>0.16569444444444445</v>
      </c>
      <c r="G6" s="3">
        <f>H6-F6</f>
        <v>6.810185185185183E-2</v>
      </c>
      <c r="H6" s="3">
        <v>0.23379629629629628</v>
      </c>
    </row>
    <row r="7" spans="1:8" x14ac:dyDescent="0.35">
      <c r="A7" s="2">
        <v>6</v>
      </c>
      <c r="B7" s="2">
        <v>155</v>
      </c>
      <c r="C7" t="s">
        <v>98</v>
      </c>
      <c r="D7" s="3">
        <v>4.4930555555555557E-2</v>
      </c>
      <c r="E7" s="3">
        <f>F7-D7</f>
        <v>0.13082175925925926</v>
      </c>
      <c r="F7" s="3">
        <v>0.17575231481481482</v>
      </c>
      <c r="G7" s="3">
        <f>H7-F7</f>
        <v>6.8298611111111102E-2</v>
      </c>
      <c r="H7" s="3">
        <v>0.24405092592592592</v>
      </c>
    </row>
    <row r="8" spans="1:8" x14ac:dyDescent="0.35">
      <c r="A8" s="2">
        <v>7</v>
      </c>
      <c r="B8" s="2">
        <v>158</v>
      </c>
      <c r="C8" t="s">
        <v>101</v>
      </c>
      <c r="D8" s="3">
        <v>3.7349537037037035E-2</v>
      </c>
      <c r="E8" s="3">
        <f>F8-D8</f>
        <v>0.14002314814814817</v>
      </c>
      <c r="F8" s="3">
        <v>0.1773726851851852</v>
      </c>
      <c r="G8" s="3">
        <f>H8-F8</f>
        <v>9.0775462962962933E-2</v>
      </c>
      <c r="H8" s="3">
        <v>0.26814814814814814</v>
      </c>
    </row>
    <row r="9" spans="1:8" x14ac:dyDescent="0.35">
      <c r="A9" s="2" t="s">
        <v>112</v>
      </c>
      <c r="B9" s="2">
        <v>151</v>
      </c>
      <c r="C9" t="s">
        <v>93</v>
      </c>
      <c r="D9" s="3" t="s">
        <v>112</v>
      </c>
      <c r="H9" s="3" t="s">
        <v>112</v>
      </c>
    </row>
  </sheetData>
  <sortState ref="A2:H12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TRIATMAN IRON</vt:lpstr>
      <vt:lpstr>70.3 ALL</vt:lpstr>
      <vt:lpstr>70.3 PRO</vt:lpstr>
      <vt:lpstr>70.3 AMAT</vt:lpstr>
      <vt:lpstr>TRIATMAN IRON TEAM RELAY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 Andrey</dc:creator>
  <cp:lastModifiedBy>Fedorov Andrey</cp:lastModifiedBy>
  <dcterms:created xsi:type="dcterms:W3CDTF">2019-09-13T18:20:33Z</dcterms:created>
  <dcterms:modified xsi:type="dcterms:W3CDTF">2019-09-21T19:07:16Z</dcterms:modified>
</cp:coreProperties>
</file>